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https://outthinker-my.sharepoint.com/personal/kaihan_outthinker_com/Documents/Kaihan's Outthinker Shared Files/Outthinker Mngt/Certified shared files/Tools/"/>
    </mc:Choice>
  </mc:AlternateContent>
  <xr:revisionPtr revIDLastSave="23" documentId="114_{25BDAD82-3D2E-C041-94A8-5605A4A0A65E}" xr6:coauthVersionLast="45" xr6:coauthVersionMax="45" xr10:uidLastSave="{35562ADF-2982-0C4E-B97E-EF5A63939AC2}"/>
  <bookViews>
    <workbookView xWindow="0" yWindow="460" windowWidth="24040" windowHeight="15780" tabRatio="500" activeTab="4" xr2:uid="{00000000-000D-0000-FFFF-FFFF00000000}"/>
  </bookViews>
  <sheets>
    <sheet name="Intro" sheetId="1" r:id="rId1"/>
    <sheet name="Imagine" sheetId="6" r:id="rId2"/>
    <sheet name="Dissect" sheetId="7" r:id="rId3"/>
    <sheet name="Expand" sheetId="9" r:id="rId4"/>
    <sheet name="Analyze" sheetId="8" r:id="rId5"/>
    <sheet name="Sell" sheetId="10" r:id="rId6"/>
    <sheet name="36 Stratagems" sheetId="11" r:id="rId7"/>
    <sheet name="Stratagems by P" sheetId="12" r:id="rId8"/>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8" l="1"/>
  <c r="B12" i="8"/>
  <c r="G12" i="8" l="1"/>
  <c r="G13" i="8"/>
  <c r="G14" i="8"/>
  <c r="G15" i="8"/>
  <c r="G11" i="8"/>
  <c r="A111" i="8"/>
  <c r="B111" i="8"/>
  <c r="E111" i="8"/>
  <c r="A112" i="8"/>
  <c r="B112" i="8"/>
  <c r="E112" i="8"/>
  <c r="A113" i="8"/>
  <c r="B113" i="8"/>
  <c r="E113" i="8"/>
  <c r="A114" i="8"/>
  <c r="B114" i="8"/>
  <c r="E114" i="8"/>
  <c r="A115" i="8"/>
  <c r="B115" i="8"/>
  <c r="E115" i="8"/>
  <c r="A116" i="8"/>
  <c r="B116" i="8"/>
  <c r="E116" i="8"/>
  <c r="A117" i="8"/>
  <c r="B117" i="8"/>
  <c r="E117" i="8"/>
  <c r="A118" i="8"/>
  <c r="B118" i="8"/>
  <c r="E118" i="8"/>
  <c r="A119" i="8"/>
  <c r="B119" i="8"/>
  <c r="E119" i="8"/>
  <c r="A120" i="8"/>
  <c r="B120" i="8"/>
  <c r="E120" i="8"/>
  <c r="A121" i="8"/>
  <c r="B121" i="8"/>
  <c r="E121" i="8"/>
  <c r="A122" i="8"/>
  <c r="B122" i="8"/>
  <c r="E122" i="8"/>
  <c r="A123" i="8"/>
  <c r="B123" i="8"/>
  <c r="E123" i="8"/>
  <c r="A124" i="8"/>
  <c r="B124" i="8"/>
  <c r="E124" i="8"/>
  <c r="A125" i="8"/>
  <c r="B125" i="8"/>
  <c r="E125" i="8"/>
  <c r="A126" i="8"/>
  <c r="B126" i="8"/>
  <c r="E126" i="8"/>
  <c r="A127" i="8"/>
  <c r="B127" i="8"/>
  <c r="E127" i="8"/>
  <c r="A128" i="8"/>
  <c r="B128" i="8"/>
  <c r="E128" i="8"/>
  <c r="A129" i="8"/>
  <c r="B129" i="8"/>
  <c r="E129" i="8"/>
  <c r="A130" i="8"/>
  <c r="B130" i="8"/>
  <c r="E130" i="8"/>
  <c r="A131" i="8"/>
  <c r="B131" i="8"/>
  <c r="E131" i="8"/>
  <c r="A132" i="8"/>
  <c r="B132" i="8"/>
  <c r="E132" i="8"/>
  <c r="A133" i="8"/>
  <c r="B133" i="8"/>
  <c r="E133" i="8"/>
  <c r="A134" i="8"/>
  <c r="B134" i="8"/>
  <c r="E134" i="8"/>
  <c r="A135" i="8"/>
  <c r="B135" i="8"/>
  <c r="E135" i="8"/>
  <c r="A136" i="8"/>
  <c r="B136" i="8"/>
  <c r="E136" i="8"/>
  <c r="A137" i="8"/>
  <c r="B137" i="8"/>
  <c r="E137" i="8"/>
  <c r="A138" i="8"/>
  <c r="B138" i="8"/>
  <c r="E138" i="8"/>
  <c r="A139" i="8"/>
  <c r="B139" i="8"/>
  <c r="E139" i="8"/>
  <c r="A140" i="8"/>
  <c r="B140" i="8"/>
  <c r="E140" i="8"/>
  <c r="A141" i="8"/>
  <c r="B141" i="8"/>
  <c r="E141" i="8"/>
  <c r="A142" i="8"/>
  <c r="B142" i="8"/>
  <c r="E142" i="8"/>
  <c r="A143" i="8"/>
  <c r="B143" i="8"/>
  <c r="E143" i="8"/>
  <c r="A144" i="8"/>
  <c r="B144" i="8"/>
  <c r="E144" i="8"/>
  <c r="A145" i="8"/>
  <c r="B145" i="8"/>
  <c r="E145" i="8"/>
  <c r="A146" i="8"/>
  <c r="B146" i="8"/>
  <c r="E146" i="8"/>
  <c r="A147" i="8"/>
  <c r="B147" i="8"/>
  <c r="E147" i="8"/>
  <c r="A148" i="8"/>
  <c r="B148" i="8"/>
  <c r="E148" i="8"/>
  <c r="A149" i="8"/>
  <c r="B149" i="8"/>
  <c r="E149" i="8"/>
  <c r="A150" i="8"/>
  <c r="B150" i="8"/>
  <c r="E150" i="8"/>
  <c r="A151" i="8"/>
  <c r="B151" i="8"/>
  <c r="E151" i="8"/>
  <c r="A152" i="8"/>
  <c r="B152" i="8"/>
  <c r="E152" i="8"/>
  <c r="A153" i="8"/>
  <c r="B153" i="8"/>
  <c r="E153" i="8"/>
  <c r="A154" i="8"/>
  <c r="B154" i="8"/>
  <c r="E154" i="8"/>
  <c r="A155" i="8"/>
  <c r="B155" i="8"/>
  <c r="E155" i="8"/>
  <c r="A156" i="8"/>
  <c r="B156" i="8"/>
  <c r="E156" i="8"/>
  <c r="A157" i="8"/>
  <c r="B157" i="8"/>
  <c r="E157" i="8"/>
  <c r="A158" i="8"/>
  <c r="B158" i="8"/>
  <c r="E158" i="8"/>
  <c r="A159" i="8"/>
  <c r="B159" i="8"/>
  <c r="E159" i="8"/>
  <c r="A160" i="8"/>
  <c r="B160" i="8"/>
  <c r="E160" i="8"/>
  <c r="A161" i="8"/>
  <c r="B161" i="8"/>
  <c r="E161" i="8"/>
  <c r="A162" i="8"/>
  <c r="B162" i="8"/>
  <c r="E162" i="8"/>
  <c r="A163" i="8"/>
  <c r="B163" i="8"/>
  <c r="E163" i="8"/>
  <c r="A164" i="8"/>
  <c r="B164" i="8"/>
  <c r="E164" i="8"/>
  <c r="A165" i="8"/>
  <c r="B165" i="8"/>
  <c r="E165" i="8"/>
  <c r="A166" i="8"/>
  <c r="B166" i="8"/>
  <c r="E166" i="8"/>
  <c r="A167" i="8"/>
  <c r="B167" i="8"/>
  <c r="E167" i="8"/>
  <c r="A168" i="8"/>
  <c r="B168" i="8"/>
  <c r="E168" i="8"/>
  <c r="A169" i="8"/>
  <c r="B169" i="8"/>
  <c r="E169" i="8"/>
  <c r="A170" i="8"/>
  <c r="B170" i="8"/>
  <c r="E170" i="8"/>
  <c r="A171" i="8"/>
  <c r="B171" i="8"/>
  <c r="E171" i="8"/>
  <c r="A172" i="8"/>
  <c r="B172" i="8"/>
  <c r="E172" i="8"/>
  <c r="A173" i="8"/>
  <c r="B173" i="8"/>
  <c r="E173" i="8"/>
  <c r="A174" i="8"/>
  <c r="B174" i="8"/>
  <c r="E174" i="8"/>
  <c r="A175" i="8"/>
  <c r="B175" i="8"/>
  <c r="E175" i="8"/>
  <c r="A176" i="8"/>
  <c r="B176" i="8"/>
  <c r="E176" i="8"/>
  <c r="A177" i="8"/>
  <c r="B177" i="8"/>
  <c r="E177" i="8"/>
  <c r="A178" i="8"/>
  <c r="B178" i="8"/>
  <c r="E178" i="8"/>
  <c r="A179" i="8"/>
  <c r="B179" i="8"/>
  <c r="E179" i="8"/>
  <c r="A180" i="8"/>
  <c r="B180" i="8"/>
  <c r="E180" i="8"/>
  <c r="A181" i="8"/>
  <c r="B181" i="8"/>
  <c r="E181" i="8"/>
  <c r="A182" i="8"/>
  <c r="B182" i="8"/>
  <c r="E182" i="8"/>
  <c r="A183" i="8"/>
  <c r="B183" i="8"/>
  <c r="E183" i="8"/>
  <c r="A184" i="8"/>
  <c r="B184" i="8"/>
  <c r="E184" i="8"/>
  <c r="A185" i="8"/>
  <c r="B185" i="8"/>
  <c r="E185" i="8"/>
  <c r="A186" i="8"/>
  <c r="B186" i="8"/>
  <c r="E186" i="8"/>
  <c r="A187" i="8"/>
  <c r="B187" i="8"/>
  <c r="E187" i="8"/>
  <c r="A188" i="8"/>
  <c r="B188" i="8"/>
  <c r="E188" i="8"/>
  <c r="A189" i="8"/>
  <c r="B189" i="8"/>
  <c r="E189" i="8"/>
  <c r="A190" i="8"/>
  <c r="B190" i="8"/>
  <c r="E190" i="8"/>
  <c r="A191" i="8"/>
  <c r="B191" i="8"/>
  <c r="E191" i="8"/>
  <c r="A192" i="8"/>
  <c r="B192" i="8"/>
  <c r="E192" i="8"/>
  <c r="A193" i="8"/>
  <c r="B193" i="8"/>
  <c r="E193" i="8"/>
  <c r="A194" i="8"/>
  <c r="B194" i="8"/>
  <c r="E194" i="8"/>
  <c r="A195" i="8"/>
  <c r="B195" i="8"/>
  <c r="E195" i="8"/>
  <c r="A196" i="8"/>
  <c r="B196" i="8"/>
  <c r="E196" i="8"/>
  <c r="A197" i="8"/>
  <c r="B197" i="8"/>
  <c r="E197" i="8"/>
  <c r="A198" i="8"/>
  <c r="B198" i="8"/>
  <c r="E198" i="8"/>
  <c r="A199" i="8"/>
  <c r="B199" i="8"/>
  <c r="E199" i="8"/>
  <c r="A200" i="8"/>
  <c r="B200" i="8"/>
  <c r="E200" i="8"/>
  <c r="A201" i="8"/>
  <c r="B201" i="8"/>
  <c r="E201" i="8"/>
  <c r="A202" i="8"/>
  <c r="B202" i="8"/>
  <c r="E202" i="8"/>
  <c r="A203" i="8"/>
  <c r="B203" i="8"/>
  <c r="E203" i="8"/>
  <c r="A204" i="8"/>
  <c r="B204" i="8"/>
  <c r="E204" i="8"/>
  <c r="A205" i="8"/>
  <c r="B205" i="8"/>
  <c r="E205" i="8"/>
  <c r="A206" i="8"/>
  <c r="B206" i="8"/>
  <c r="E206" i="8"/>
  <c r="A207" i="8"/>
  <c r="B207" i="8"/>
  <c r="E207" i="8"/>
  <c r="A208" i="8"/>
  <c r="B208" i="8"/>
  <c r="E208" i="8"/>
  <c r="A209" i="8"/>
  <c r="B209" i="8"/>
  <c r="E209" i="8"/>
  <c r="A210" i="8"/>
  <c r="B210" i="8"/>
  <c r="E210" i="8"/>
  <c r="B6" i="9"/>
  <c r="B7" i="9"/>
  <c r="B8" i="9"/>
  <c r="B5" i="9"/>
  <c r="G19" i="7"/>
  <c r="G20" i="7"/>
  <c r="G21" i="7"/>
  <c r="G22" i="7"/>
  <c r="G23" i="7"/>
  <c r="G24" i="7"/>
  <c r="G25" i="7"/>
  <c r="G18" i="7"/>
  <c r="E12" i="8" l="1"/>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A104" i="8" l="1"/>
  <c r="A105" i="8"/>
  <c r="A106" i="8"/>
  <c r="A107" i="8"/>
  <c r="A108" i="8"/>
  <c r="A109" i="8"/>
  <c r="A110" i="8"/>
  <c r="A92" i="8"/>
  <c r="A93" i="8"/>
  <c r="A94" i="8"/>
  <c r="A95" i="8"/>
  <c r="A96" i="8"/>
  <c r="A97" i="8"/>
  <c r="A98" i="8"/>
  <c r="A99" i="8"/>
  <c r="A100" i="8"/>
  <c r="A101" i="8"/>
  <c r="A102" i="8"/>
  <c r="A103" i="8"/>
  <c r="A78" i="8"/>
  <c r="A79" i="8"/>
  <c r="A80" i="8"/>
  <c r="A81" i="8"/>
  <c r="A82" i="8"/>
  <c r="A83" i="8"/>
  <c r="A84" i="8"/>
  <c r="A85" i="8"/>
  <c r="A86" i="8"/>
  <c r="A87" i="8"/>
  <c r="A88" i="8"/>
  <c r="A89" i="8"/>
  <c r="A90" i="8"/>
  <c r="A91"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12" i="8"/>
  <c r="A13" i="8"/>
  <c r="A11" i="8"/>
</calcChain>
</file>

<file path=xl/sharedStrings.xml><?xml version="1.0" encoding="utf-8"?>
<sst xmlns="http://schemas.openxmlformats.org/spreadsheetml/2006/main" count="422" uniqueCount="375">
  <si>
    <t>Mess</t>
  </si>
  <si>
    <t>Trends</t>
  </si>
  <si>
    <t>LT Ideal</t>
  </si>
  <si>
    <t>NT Ideal</t>
  </si>
  <si>
    <t>DISSECT</t>
  </si>
  <si>
    <t>IMAGINE</t>
  </si>
  <si>
    <t>Average</t>
  </si>
  <si>
    <t>Metrics</t>
  </si>
  <si>
    <t>ANALYZE</t>
  </si>
  <si>
    <r>
      <t>Positioning</t>
    </r>
    <r>
      <rPr>
        <sz val="10.5"/>
        <color rgb="FF000000"/>
        <rFont val="Century Gothic"/>
        <family val="1"/>
      </rPr>
      <t>: Are you clear about your core customer and are you focused on the right core customer?  Does your brand have a unique position and are your brand associations something your competition will not want to emulate?</t>
    </r>
  </si>
  <si>
    <r>
      <t>Product</t>
    </r>
    <r>
      <rPr>
        <sz val="10.5"/>
        <color rgb="FF000000"/>
        <rFont val="Century Gothic"/>
        <family val="1"/>
      </rPr>
      <t>: Are you clear about which of your products attributes are distinct?  Are these attributes something your core customer cares about?  Will competitors resist trying to emulate in your performance in these attributes?</t>
    </r>
  </si>
  <si>
    <r>
      <t>Price</t>
    </r>
    <r>
      <rPr>
        <sz val="10.5"/>
        <color rgb="FF000000"/>
        <rFont val="Century Gothic"/>
        <family val="1"/>
      </rPr>
      <t>: Is the basis for your pricing differentiated from your competition (e.g., charging a retainer vs. competitors charging hourly fees, a membership fee, or loyalty program) in a way your target market prefers?</t>
    </r>
  </si>
  <si>
    <r>
      <t>Physical experience</t>
    </r>
    <r>
      <rPr>
        <sz val="10.5"/>
        <color rgb="FF000000"/>
        <rFont val="Century Gothic"/>
        <family val="1"/>
      </rPr>
      <t>: What do your customers see, hear, feel, smell, or taste when they interact with your brand, product or service?  Does this physical experience give you an advantage?</t>
    </r>
  </si>
  <si>
    <r>
      <t>Placement</t>
    </r>
    <r>
      <rPr>
        <sz val="10.5"/>
        <color rgb="FF000000"/>
        <rFont val="Century Gothic"/>
        <family val="1"/>
      </rPr>
      <t>: Do you deliver your product/service/value proposition in a unique way? Will your competition resist copying you?</t>
    </r>
  </si>
  <si>
    <r>
      <t>Promotion</t>
    </r>
    <r>
      <rPr>
        <sz val="10.5"/>
        <color rgb="FF000000"/>
        <rFont val="Century Gothic"/>
        <family val="1"/>
      </rPr>
      <t>: Do you communicate your value proposition differently than your competitors (through marketing, sales, corporate communication, etc.)? Do you enjoy a consistently lower customer acquisition cost?</t>
    </r>
  </si>
  <si>
    <r>
      <t>Process</t>
    </r>
    <r>
      <rPr>
        <sz val="10.5"/>
        <color rgb="FF000000"/>
        <rFont val="Century Gothic"/>
        <family val="1"/>
      </rPr>
      <t>: Are your internal processes (e.g., how you acquire inputs, add value, manage) different in a way that makes them more attractive to your core customer? Would peers resist adopting your processes (e.g., their opportunity cost is too high)?</t>
    </r>
  </si>
  <si>
    <t>Person 1</t>
  </si>
  <si>
    <t>Person 2</t>
  </si>
  <si>
    <t>Person 3</t>
  </si>
  <si>
    <t>Person 4</t>
  </si>
  <si>
    <t>Person 5</t>
  </si>
  <si>
    <r>
      <t>People:</t>
    </r>
    <r>
      <rPr>
        <sz val="10.5"/>
        <color rgb="FF000000"/>
        <rFont val="Century Gothic"/>
        <family val="1"/>
      </rPr>
      <t xml:space="preserve"> Are your talent policies differentiating your company?  Consider who you hire, how you organize, how you incentivize, and your culture.  Will others resist copying you?</t>
    </r>
  </si>
  <si>
    <t>IDEAS Template</t>
  </si>
  <si>
    <t>This excel template is designed to guide you through the IDEAS process as you develop a growth strategy for your office or region.</t>
  </si>
  <si>
    <t>To complete it, follow five steps:</t>
  </si>
  <si>
    <t>1. Imagine:</t>
  </si>
  <si>
    <t>Describe your "mess"</t>
  </si>
  <si>
    <t>Define your most important trends</t>
  </si>
  <si>
    <t>Define your long-term ideal (or vision)</t>
  </si>
  <si>
    <t>Define your near-term ideal or goals</t>
  </si>
  <si>
    <t>What is the undesireable but realistic future that will occure if you continue on your current path?</t>
  </si>
  <si>
    <t xml:space="preserve">Think at least 5 years from now, preferably 10 years. </t>
  </si>
  <si>
    <t xml:space="preserve">Your goal is to build a sense to urgency. </t>
  </si>
  <si>
    <t>Define the key trends that will shape the future context in which you will compete.</t>
  </si>
  <si>
    <t>Consider 4 things: (1) regulation, (2) technology, (3) socio-demographics, (4) macro-economics</t>
  </si>
  <si>
    <t>Your goal is step out into the future, creating a holistic vew, before you start strategizing</t>
  </si>
  <si>
    <t>Define your long-term ideal or vision by answer "who or what do WE want to be in the future desribed above?"</t>
  </si>
  <si>
    <t>Your goal is to clarify and align your leadership team around a vision</t>
  </si>
  <si>
    <t>Answer "what must be true" in the near-term for me to know I am on the path to achieving the long-term ideal above?"</t>
  </si>
  <si>
    <t>Think 18 months to 3 years from now</t>
  </si>
  <si>
    <t>Create a qualitative statement then define about 3 metrics (below) that are consistent with you being on the path to your long-term ideal.</t>
  </si>
  <si>
    <t>Your goal is to precisely define measurable strategic goals, even if those goals seem impossible right now.</t>
  </si>
  <si>
    <t>Assess your current situation across the "8Ps"</t>
  </si>
  <si>
    <t>Define up to 3 Ps (or leverage points) your strategy should focus on</t>
  </si>
  <si>
    <t>2. Dissect</t>
  </si>
  <si>
    <t>Your objectiveis to think strategically about which leverage points your strategy should focus on. Do this by following three steps:</t>
  </si>
  <si>
    <t>1. Assess where you are weak, average, or have an advantage</t>
  </si>
  <si>
    <t>2. Identify 4 types of leverage points:</t>
  </si>
  <si>
    <r>
      <t xml:space="preserve">   A </t>
    </r>
    <r>
      <rPr>
        <u/>
        <sz val="12"/>
        <color theme="1"/>
        <rFont val="Calibri (Body)_x0000_"/>
      </rPr>
      <t>weakness</t>
    </r>
    <r>
      <rPr>
        <sz val="12"/>
        <color theme="1"/>
        <rFont val="Calibri"/>
        <family val="2"/>
        <scheme val="minor"/>
      </rPr>
      <t xml:space="preserve"> to address</t>
    </r>
  </si>
  <si>
    <r>
      <t xml:space="preserve">   An </t>
    </r>
    <r>
      <rPr>
        <u/>
        <sz val="12"/>
        <color theme="1"/>
        <rFont val="Calibri (Body)_x0000_"/>
      </rPr>
      <t>advantage</t>
    </r>
    <r>
      <rPr>
        <sz val="12"/>
        <color theme="1"/>
        <rFont val="Calibri"/>
        <family val="2"/>
        <scheme val="minor"/>
      </rPr>
      <t xml:space="preserve"> to leverage</t>
    </r>
  </si>
  <si>
    <r>
      <t xml:space="preserve">   The </t>
    </r>
    <r>
      <rPr>
        <u/>
        <sz val="12"/>
        <color theme="1"/>
        <rFont val="Calibri (Body)_x0000_"/>
      </rPr>
      <t>obvious</t>
    </r>
    <r>
      <rPr>
        <sz val="12"/>
        <color theme="1"/>
        <rFont val="Calibri (Body)_x0000_"/>
      </rPr>
      <t xml:space="preserve"> leverage point (P) given your strategic goals (defined in Imagine)</t>
    </r>
  </si>
  <si>
    <r>
      <t xml:space="preserve">   The </t>
    </r>
    <r>
      <rPr>
        <u/>
        <sz val="12"/>
        <color theme="1"/>
        <rFont val="Calibri (Body)_x0000_"/>
      </rPr>
      <t>unexpected</t>
    </r>
    <r>
      <rPr>
        <sz val="12"/>
        <color theme="1"/>
        <rFont val="Calibri"/>
        <family val="2"/>
        <scheme val="minor"/>
      </rPr>
      <t xml:space="preserve"> leverage point (P) that you or your competition would normally overlook</t>
    </r>
  </si>
  <si>
    <t>3. Select up to 3 leverage points to focus on now</t>
  </si>
  <si>
    <t>Assess your current state across the 8Ps</t>
  </si>
  <si>
    <t>For each P, decide if it represents 1 = weakness to address, 2 = average,  3 = advantage to leverage</t>
  </si>
  <si>
    <t>There is room for up to 5 people to state their opinions, if you are working alone, just fill out the first column</t>
  </si>
  <si>
    <t>Asses where you are weak, average, or have an advantage</t>
  </si>
  <si>
    <t>3. Expand</t>
  </si>
  <si>
    <t>Brainstorm potential strategies</t>
  </si>
  <si>
    <t>Expand</t>
  </si>
  <si>
    <t>Brainstorm lots of potential strategies to achieve your near-term goals</t>
  </si>
  <si>
    <t>Focus on the leverage points you chose in the prior step:</t>
  </si>
  <si>
    <t>Apply "strategic narratives" to stimulate your thinking, for example:</t>
  </si>
  <si>
    <t>Where is the next battleground?</t>
  </si>
  <si>
    <t>How an we coordinate the uncoordinated?</t>
  </si>
  <si>
    <t>What would a company not defined our industry do?</t>
  </si>
  <si>
    <t>How can we create strategic power by "being good?"</t>
  </si>
  <si>
    <t>What would we like to create out of nothing?</t>
  </si>
  <si>
    <t>List ideas here:</t>
  </si>
  <si>
    <t>4. Analyze</t>
  </si>
  <si>
    <t>Plot your the potential strategies you brainstormed</t>
  </si>
  <si>
    <t>Work on a crazy idea</t>
  </si>
  <si>
    <t>Select your strategic priorities</t>
  </si>
  <si>
    <t>Step 1: asssess each idea based on impact and ease</t>
  </si>
  <si>
    <t>Step 3: define your strategic priorities</t>
  </si>
  <si>
    <t>Idea #</t>
  </si>
  <si>
    <t>Idea name</t>
  </si>
  <si>
    <t>1 = very difficult, 2 = difficult, 3 = neutral, 4 = easy, 5 = very easy</t>
  </si>
  <si>
    <t>1 = very low/ no impact, 2 = low, 3 = medium, 4 = high impact, 5 = very high impact</t>
  </si>
  <si>
    <t>Impact</t>
  </si>
  <si>
    <t>Ease: consider time, cost, complexity, capabilities required</t>
  </si>
  <si>
    <t xml:space="preserve">Impact: only judged by your near-term goals defined in </t>
  </si>
  <si>
    <t>Imagine</t>
  </si>
  <si>
    <t>Ease</t>
  </si>
  <si>
    <t>Assessment</t>
  </si>
  <si>
    <t>Step 2: pick one "crazy" idea (high impact but diffiult) and conduct a "crazy idea" exercise using template below</t>
  </si>
  <si>
    <t>Pick one "crazy" idea</t>
  </si>
  <si>
    <t>For each barrer, brainstorm potential tactics to remove the barrier</t>
  </si>
  <si>
    <t>Define the 3 key barriers that make this look difficult</t>
  </si>
  <si>
    <t>1. Select one "crazy" idea:</t>
  </si>
  <si>
    <t>2. Define 3 Barriers</t>
  </si>
  <si>
    <t>3. Brainstorm tactics to remove each barrier</t>
  </si>
  <si>
    <t>Step back and consider all of your "winning moves" and "crazy ideas"</t>
  </si>
  <si>
    <t>Top strategic priorities</t>
  </si>
  <si>
    <t>"Crazy" ideas to work on</t>
  </si>
  <si>
    <t>Tactics ("To-do" list)</t>
  </si>
  <si>
    <t>Strategic priorities</t>
  </si>
  <si>
    <t>Select up to seven ideas or groups of ideas you will prioritize</t>
  </si>
  <si>
    <t>Select at least 1 "crazy" idea you are committed to working on</t>
  </si>
  <si>
    <t>List any "wastes of time" you want to make sure you stop doing or avoid</t>
  </si>
  <si>
    <t>Collect tactics you want to execute place them onto a "To-do" list</t>
  </si>
  <si>
    <t>Key wastes of time to stop doing or avoid</t>
  </si>
  <si>
    <t>5. Sell</t>
  </si>
  <si>
    <t>Identfy which stakeholders you need support from</t>
  </si>
  <si>
    <t>Design your communication plan using the GAME framework</t>
  </si>
  <si>
    <t>SELL</t>
  </si>
  <si>
    <t>Identify the stakeholders you need support from</t>
  </si>
  <si>
    <t xml:space="preserve">Plot stakeholders on the matrix below, assessing their power (over your ability to implement your strategy) and identifying whether they are advocates, early-adopter, positive skeptics, and negative skeptics </t>
  </si>
  <si>
    <t>High power</t>
  </si>
  <si>
    <t>Low power</t>
  </si>
  <si>
    <t>Advocates</t>
  </si>
  <si>
    <t>Early adopters</t>
  </si>
  <si>
    <t>Positive skeptics</t>
  </si>
  <si>
    <t>Negative skeptics</t>
  </si>
  <si>
    <t>(Optional) Middle</t>
  </si>
  <si>
    <t>List the 2-3 stakeholders or stakeholder groups that are most critial (from the analysis above)</t>
  </si>
  <si>
    <t>For each, develop a communication plan using the GAME framework below</t>
  </si>
  <si>
    <t>Key stakeholder</t>
  </si>
  <si>
    <t>Goal</t>
  </si>
  <si>
    <t>What do you want them to do and/or believe?</t>
  </si>
  <si>
    <t>Audience</t>
  </si>
  <si>
    <t>What are their interests, concerns, and characteristics?</t>
  </si>
  <si>
    <t>Message</t>
  </si>
  <si>
    <t>What key message points do you want them to hear and how will you wrap that into a compelling narrative?</t>
  </si>
  <si>
    <t>Engagement</t>
  </si>
  <si>
    <t>How will you engage them?</t>
  </si>
  <si>
    <t>Remember, Impact means:</t>
  </si>
  <si>
    <t>Stratagem and description</t>
  </si>
  <si>
    <t>Question</t>
  </si>
  <si>
    <t>Example</t>
  </si>
  <si>
    <t>To catch something, first let it go</t>
  </si>
  <si>
    <t>Do not attack; rather, let it go and follow close behind.</t>
  </si>
  <si>
    <t>What would happen if you let your competitor go?</t>
  </si>
  <si>
    <t>Cable companies v. TiVo</t>
  </si>
  <si>
    <t xml:space="preserve">Exchange a “brick” for a “jade” </t>
  </si>
  <si>
    <t>Give something on which you place relatively little value in exchange for something that you value much more.</t>
  </si>
  <si>
    <t>What “brick” can you give away?</t>
  </si>
  <si>
    <t>HP profits from cartridges rather than printers</t>
  </si>
  <si>
    <t xml:space="preserve">Invite him onto your roof, then remove the ladder </t>
  </si>
  <si>
    <t>Entice him to enter your domain and remove his escape route. This moves the competition into your domain.</t>
  </si>
  <si>
    <t>How can you invite your adversary into your domain and remove his means of escape?</t>
  </si>
  <si>
    <t>Microsoft Encarta v. Britannica</t>
  </si>
  <si>
    <t xml:space="preserve">Stay out of his stronghold </t>
  </si>
  <si>
    <t>Purposefully avoid entering his stronghold. This will preempt resistance or, if he comes out of his stronghold to attack, will give you an advantage.</t>
  </si>
  <si>
    <t>What is your adversary’s stronghold, and what would it mean to stay out of it?</t>
  </si>
  <si>
    <t>Car Max v. AutoNation</t>
  </si>
  <si>
    <t xml:space="preserve">Partner with someone unexpected </t>
  </si>
  <si>
    <t>Ask yourself “who else benefits if I win?” to see how you might partner with “competitors” or with others outside of current consideration.</t>
  </si>
  <si>
    <t>Who else benefits if you win?</t>
  </si>
  <si>
    <t>Hero Honda (a partnership between Honda and bicycle company)</t>
  </si>
  <si>
    <t>Find a third party influence (“kill with a borrowed knife”)</t>
  </si>
  <si>
    <t>Figure out who else could influence your target and have him do so to your advantage.</t>
  </si>
  <si>
    <t>What third party can influence your adversary?</t>
  </si>
  <si>
    <t>Coca-cola and the Home Sweetener Company</t>
  </si>
  <si>
    <t xml:space="preserve">Launch a two-front battle </t>
  </si>
  <si>
    <t>Join forces with an ally in such a way that it forces a two-front, or multi-front battle.</t>
  </si>
  <si>
    <t>With whom can you launch a two-front battle?</t>
  </si>
  <si>
    <t>Virgin Atlantic v. British Airways</t>
  </si>
  <si>
    <t xml:space="preserve">Replace resistant relationships with a supportive one </t>
  </si>
  <si>
    <t>Find out what critical relationships resistance depends on and work on that relationship to turn it into your favor.</t>
  </si>
  <si>
    <t>What critical dependency (relationship) can you remove?</t>
  </si>
  <si>
    <t>Coca-cola v. Pepsi in Venezuela</t>
  </si>
  <si>
    <t xml:space="preserve">Bundle or disaggregate </t>
  </si>
  <si>
    <t>Combine things or separate things into their parts so as to alter how they perceive you and to remove yourself from direct comparison.</t>
  </si>
  <si>
    <t>What can you combine or disconnect to confuse your adversary?</t>
  </si>
  <si>
    <t>Bundling or unbundling financial instruments; Microsoft Office</t>
  </si>
  <si>
    <t xml:space="preserve">Lock up resources </t>
  </si>
  <si>
    <t>Rather than engage in a head-on confrontation, analyze what is fueling resistance and lock up its supply.</t>
  </si>
  <si>
    <t>Apple locks up hard-drives for the first iPod</t>
  </si>
  <si>
    <t xml:space="preserve">Close the exits </t>
  </si>
  <si>
    <t>When you enjoy a moment of influence, take full advantage of it and prolong it.</t>
  </si>
  <si>
    <t>What moments of power can you capitalize on?</t>
  </si>
  <si>
    <t>Barnes &amp; Noble’s book superstores</t>
  </si>
  <si>
    <r>
      <t>Remove key support structures</t>
    </r>
    <r>
      <rPr>
        <b/>
        <sz val="11"/>
        <color rgb="FF000066"/>
        <rFont val="Arial"/>
        <family val="2"/>
      </rPr>
      <t xml:space="preserve"> </t>
    </r>
  </si>
  <si>
    <t>Do not take on resistance head-on but rather focus on the key supports that provide the integrity on which resistance depends.</t>
  </si>
  <si>
    <t>What are the “structural beams” of resistance and how can you attack them?</t>
  </si>
  <si>
    <t>Witherspoon v. large pub companies in the UK</t>
  </si>
  <si>
    <t xml:space="preserve">Appeal to a key weakness or desire </t>
  </si>
  <si>
    <t>Identify a high-priority need or weakness and appeal to this to remove resistance.</t>
  </si>
  <si>
    <t>What strong need or desire of your adversary’s can you capitalize on?</t>
  </si>
  <si>
    <t>Microsoft investments in retailers support MSN in the 1990s</t>
  </si>
  <si>
    <t xml:space="preserve">Beat the grass to startle the snake </t>
  </si>
  <si>
    <t>Launch a “false” or small-scale advance to understand what response a real advance would trigger.</t>
  </si>
  <si>
    <r>
      <t>What small incursion could launch to gather information about</t>
    </r>
    <r>
      <rPr>
        <i/>
        <sz val="11"/>
        <color theme="1"/>
        <rFont val="Arial"/>
        <family val="2"/>
      </rPr>
      <t xml:space="preserve"> </t>
    </r>
    <r>
      <rPr>
        <sz val="11"/>
        <color theme="1"/>
        <rFont val="Arial"/>
        <family val="2"/>
      </rPr>
      <t>your competition?</t>
    </r>
  </si>
  <si>
    <t>Microsoft’s entry into servers</t>
  </si>
  <si>
    <t xml:space="preserve">Seize opportunity out of trouble </t>
  </si>
  <si>
    <t>When trouble strikes, others may freeze or retreat. Capitalize on this by advancing.</t>
  </si>
  <si>
    <t>Where is there trouble, and what would happen if you advanced where others retreated?</t>
  </si>
  <si>
    <t>Warren Buffet’s and Carlos Slim’s investment strategies</t>
  </si>
  <si>
    <t xml:space="preserve">Retreat to advance later or elsewhere </t>
  </si>
  <si>
    <t>Rather than persisting with your current fight, retreat to preserve your strength and apply it somewhere else or at some other time.</t>
  </si>
  <si>
    <t>From where can you retreat in order to win later?</t>
  </si>
  <si>
    <t>Steve Jobs cuts Apple R&amp;D projects to 7 from 300</t>
  </si>
  <si>
    <t xml:space="preserve">Seize the “deer in the headlights” moment </t>
  </si>
  <si>
    <t>Look for a moment when resistance is stopped by a conflicting agenda or is distracted, and move forward in the face of inaction.</t>
  </si>
  <si>
    <t>What will your competition not do or defend?</t>
  </si>
  <si>
    <t>iPod vs. Walkman</t>
  </si>
  <si>
    <t xml:space="preserve">Appear crazy </t>
  </si>
  <si>
    <t>In order to avoid being perceived as a threat, appear to be following an unrealistic plan or appear incapable of fulfilling it.</t>
  </si>
  <si>
    <t>How can you appear “crazy”?</t>
  </si>
  <si>
    <t>Richard Branson of Virgin</t>
  </si>
  <si>
    <t xml:space="preserve">Let them fight </t>
  </si>
  <si>
    <t>When your adversaries are engaged in conflict, refrain from acting, as this might unify resistance. Stay out of the fray, let them fight, and move in later.</t>
  </si>
  <si>
    <t>What would happen if you did not push forward?</t>
  </si>
  <si>
    <t>Intel avoiding entering hardware business</t>
  </si>
  <si>
    <t xml:space="preserve">Sacrifice one front to win another </t>
  </si>
  <si>
    <t>Allow your adversary a victory on one front to preserve, even strengthen, your competitiveness on another front.</t>
  </si>
  <si>
    <t>What can you sacrifice?</t>
  </si>
  <si>
    <t>Qualcomm exits hardware and infra-structure</t>
  </si>
  <si>
    <t xml:space="preserve">Reveal your strategy </t>
  </si>
  <si>
    <t>Openly reveal your strength, weakness, or strategy to encourage your adversary to call off his attack (e.g., because he fears your strength or no longer considers you a threat).</t>
  </si>
  <si>
    <r>
      <t>What would happen if you revealed your strategy in the</t>
    </r>
    <r>
      <rPr>
        <i/>
        <sz val="11"/>
        <color theme="1"/>
        <rFont val="Arial"/>
        <family val="2"/>
      </rPr>
      <t xml:space="preserve"> </t>
    </r>
    <r>
      <rPr>
        <sz val="11"/>
        <color theme="1"/>
        <rFont val="Arial"/>
        <family val="2"/>
      </rPr>
      <t>open?</t>
    </r>
  </si>
  <si>
    <t>Vaporware; iPad v. HP and Microsoft tablets</t>
  </si>
  <si>
    <t xml:space="preserve">Move early to the next battleground </t>
  </si>
  <si>
    <t>Identify the next battleground, set up a defendable position there, and wait for the others. When they arrive, use your superior position to win.</t>
  </si>
  <si>
    <t>Rosetta Stone in language software</t>
  </si>
  <si>
    <t xml:space="preserve">Exchange the role of guest for that of host </t>
  </si>
  <si>
    <t>Take an unthreatening stance then incrementally build trust and influence.</t>
  </si>
  <si>
    <t xml:space="preserve"> SharePoint’s free version</t>
  </si>
  <si>
    <t>Borrow a road</t>
  </si>
  <si>
    <r>
      <t xml:space="preserve"> </t>
    </r>
    <r>
      <rPr>
        <sz val="11"/>
        <color theme="1"/>
        <rFont val="Arial"/>
        <family val="2"/>
      </rPr>
      <t>Look for someone who has better access to your objective. Create an alliance with them to gain passage.</t>
    </r>
  </si>
  <si>
    <t>Whose road could you borrow? Who is borrowing your road?</t>
  </si>
  <si>
    <t>Legend (now Lenovo) v. HP; Google v. Motorola</t>
  </si>
  <si>
    <t xml:space="preserve">Create a façade then move the action </t>
  </si>
  <si>
    <t>Create a façade that appears to be the real thing, then move the action somewhere else.</t>
  </si>
  <si>
    <t>If your current activity were an empty shell, to where could you move the action?</t>
  </si>
  <si>
    <t>Best Buy profits from service not selling electronics</t>
  </si>
  <si>
    <r>
      <t>Injure yourself</t>
    </r>
    <r>
      <rPr>
        <b/>
        <sz val="11"/>
        <color rgb="FF000066"/>
        <rFont val="Arial"/>
        <family val="2"/>
      </rPr>
      <t xml:space="preserve"> </t>
    </r>
  </si>
  <si>
    <t xml:space="preserve">Injure yourself to either (1) win trust or (2) avoid appearing a threat. </t>
  </si>
  <si>
    <t>How would the competition respond if you injured yourself?</t>
  </si>
  <si>
    <t>Intel v. IBM in the first PC</t>
  </si>
  <si>
    <t>Adopt a forgotten or abandoned model, idea, or technology to differentiate yourself and build power.</t>
  </si>
  <si>
    <t>Blackberry uses abandoned pager network</t>
  </si>
  <si>
    <t xml:space="preserve">Send a covert message </t>
  </si>
  <si>
    <t>Rather than attack directly, aim your effort at a different target. This will send a covert message to your real target that will alter his behavior.</t>
  </si>
  <si>
    <t>What “covert message” could you send?</t>
  </si>
  <si>
    <t>Price guarantees</t>
  </si>
  <si>
    <t xml:space="preserve">Clamor in the east; attack to the west </t>
  </si>
  <si>
    <t>Feign an approach the defense of which exposes your target to a different (true) attack. Fake left, move right.</t>
  </si>
  <si>
    <t>What fake attack could you launch; would this expose your adversary to an alternative attack?</t>
  </si>
  <si>
    <t>The Flick Group takeover of Feldmühle Nobel</t>
  </si>
  <si>
    <t xml:space="preserve">Take the unorthodox path </t>
  </si>
  <si>
    <t>When others are focused on the direct, orthodox approach, use an indirect, unorthodox path to them by surprise.</t>
  </si>
  <si>
    <t>What is the obvious path; what if you took the unorthodox path?</t>
  </si>
  <si>
    <t>Dell goes direct</t>
  </si>
  <si>
    <t xml:space="preserve">Hide in the open </t>
  </si>
  <si>
    <t>Make your actions appear normal (i.e., appear to be everyday actions) so that others will not see that something new is coming.</t>
  </si>
  <si>
    <t>What are the everyday activities in which you could hide your actions?</t>
  </si>
  <si>
    <t>Disney purchases land for Disneyworld</t>
  </si>
  <si>
    <r>
      <t>Create something out of</t>
    </r>
    <r>
      <rPr>
        <b/>
        <sz val="11"/>
        <color rgb="FF000066"/>
        <rFont val="Arial"/>
        <family val="2"/>
      </rPr>
      <t xml:space="preserve"> </t>
    </r>
    <r>
      <rPr>
        <b/>
        <sz val="11"/>
        <color theme="1"/>
        <rFont val="Arial"/>
        <family val="2"/>
      </rPr>
      <t>nothing</t>
    </r>
    <r>
      <rPr>
        <b/>
        <sz val="11"/>
        <color rgb="FF000066"/>
        <rFont val="Arial"/>
        <family val="2"/>
      </rPr>
      <t xml:space="preserve"> </t>
    </r>
  </si>
  <si>
    <t>When the direct approach (i.e., one using existing players) is ineffective, create a new player or entity “out of nothing” to change the dynamic in your favor.</t>
  </si>
  <si>
    <t>What player do you wish was in the game?</t>
  </si>
  <si>
    <t>White Day in Japan and Korea</t>
  </si>
  <si>
    <r>
      <t>Be good</t>
    </r>
    <r>
      <rPr>
        <b/>
        <sz val="11"/>
        <color rgb="FF000066"/>
        <rFont val="Arial"/>
        <family val="2"/>
      </rPr>
      <t xml:space="preserve"> </t>
    </r>
  </si>
  <si>
    <t>Because a threat will generate resistance, choose an approach that is, or appears to be, friendly. You thereby transform resistance into pull.</t>
  </si>
  <si>
    <t>How could you appear or truly be helpful?</t>
  </si>
  <si>
    <t>Google v. Yahoo! and Alta Vista</t>
  </si>
  <si>
    <t xml:space="preserve">Coordinate the uncoordinated </t>
  </si>
  <si>
    <t>Combine and coordinate independent elements within your environment to orchestrate much greater power.</t>
  </si>
  <si>
    <t>Who could you coordinate?</t>
  </si>
  <si>
    <t>Wikipedia</t>
  </si>
  <si>
    <t xml:space="preserve">Focus influence on the leader </t>
  </si>
  <si>
    <t>Rather than influence the entire organization, identify and incent just the leader(s). This is like leading a horse by directing its head.</t>
  </si>
  <si>
    <t>What unique needs does your adversary’s leader hold?</t>
  </si>
  <si>
    <t>Rupert Murdoch v. John Malone in battle for DirectTV</t>
  </si>
  <si>
    <t xml:space="preserve">Link strategies </t>
  </si>
  <si>
    <t>Rather than execute one strategy, execute multiple strategies (simultaneously or in succession). If one strategy is not effective, the next one is. If the next one is not effective, the following one is.</t>
  </si>
  <si>
    <t>What strategies could you combine?</t>
  </si>
  <si>
    <t>Apple’s iPod strategies</t>
  </si>
  <si>
    <t>What inputs would you like to  control?</t>
  </si>
  <si>
    <r>
      <t>Reuse what others abandoned</t>
    </r>
    <r>
      <rPr>
        <b/>
        <sz val="11"/>
        <color rgb="FF000066"/>
        <rFont val="Arial"/>
        <family val="2"/>
      </rPr>
      <t xml:space="preserve"> </t>
    </r>
  </si>
  <si>
    <t>What can you reuse?</t>
  </si>
  <si>
    <t>How can you enter as a guest, then incrementally build power?</t>
  </si>
  <si>
    <t>Position</t>
  </si>
  <si>
    <t>Product</t>
  </si>
  <si>
    <t>Price</t>
  </si>
  <si>
    <t>Place</t>
  </si>
  <si>
    <t>Promotion</t>
  </si>
  <si>
    <t>Process</t>
  </si>
  <si>
    <t>Physical experience</t>
  </si>
  <si>
    <t>People</t>
  </si>
  <si>
    <t>Stratagem</t>
  </si>
  <si>
    <t>Stratagems relevant to specific Ps</t>
  </si>
  <si>
    <t>asdlfkdsl;k</t>
  </si>
  <si>
    <t>asdfdsak</t>
  </si>
  <si>
    <t xml:space="preserve">Reuse what others abandoned </t>
  </si>
  <si>
    <t xml:space="preserve">Create something out of nothing </t>
  </si>
  <si>
    <t xml:space="preserve">Be good </t>
  </si>
  <si>
    <t>Brainstorming question</t>
  </si>
  <si>
    <t>Who is the future user/ customer?</t>
  </si>
  <si>
    <t>What customer or brand attribute will our competition not defend?</t>
  </si>
  <si>
    <t>What is the most critical need we can solve for our core customer?</t>
  </si>
  <si>
    <t>What is our competitors' brand positioning? What does it look like to stay out of that stronghold?</t>
  </si>
  <si>
    <t>What are the most critical needs/ jobs to be done that our product might meet?</t>
  </si>
  <si>
    <t>What product attributes should we intentionally underperform on?</t>
  </si>
  <si>
    <t>If our current product were a façade, to where would we move the action/ profit?</t>
  </si>
  <si>
    <t>What are the future products our core customer will want?</t>
  </si>
  <si>
    <t>What could we offer for free to position us to sell something else at a higher margin?</t>
  </si>
  <si>
    <t>What could we offer at an extremely low price to position us to sell something else at a higher margin?</t>
  </si>
  <si>
    <t>What is future of pricing (the way customers pay, the structure at which they will pay)?</t>
  </si>
  <si>
    <t>How can set prices to pool profits where we hold a competitive advantage?</t>
  </si>
  <si>
    <t>How can we "close the doors" on customers so they stay longer and purchase more?</t>
  </si>
  <si>
    <t>What is the most critical need customers have and how do accentuate that need through physical experience?</t>
  </si>
  <si>
    <t>What is the future of physical experience?</t>
  </si>
  <si>
    <t>What brand new experience can we create?</t>
  </si>
  <si>
    <t>What do we want to copy about how competitors are designing physical experiences?</t>
  </si>
  <si>
    <t>What product/ service can we partner with to offer a more complete solution?</t>
  </si>
  <si>
    <t>What new distribution channels can we experiment with?</t>
  </si>
  <si>
    <t>What is the future of distribution in our space?</t>
  </si>
  <si>
    <t>Who has access to our target customer and how can we borrow their road?</t>
  </si>
  <si>
    <t>What is the obvious way of distributing? What alternative path won't people expect?</t>
  </si>
  <si>
    <t>What is the most customer need and how can we focus our messaging to activate that need?</t>
  </si>
  <si>
    <t>What promotional tactics should we abandon so we can invest in higher-return tactics?</t>
  </si>
  <si>
    <t>Who has influence with our core customer and how can we get them to promote for us?</t>
  </si>
  <si>
    <t>What "secret message" can we direct at a non-target customer to deliver the real message to our true target?</t>
  </si>
  <si>
    <t>What processes are competitors using that we can adopt?</t>
  </si>
  <si>
    <t>What is the future of processes and operations?</t>
  </si>
  <si>
    <t>What processes have others abandoned? What we adopted those?</t>
  </si>
  <si>
    <t>What steps in the process can we skip or underperform in to differentiate?</t>
  </si>
  <si>
    <t>What is the obvious process? What completely different approach could we consider?</t>
  </si>
  <si>
    <t>What kinds of people and culture do our competitors focus on? What would it look like to do the opposite?</t>
  </si>
  <si>
    <t>What are our employees most critical needs? How could we overinvest in that while underinvesting in what they care less about?</t>
  </si>
  <si>
    <t>Who are the future employees? How can we cultivate them now?</t>
  </si>
  <si>
    <t>Where do our competitors look for employees? Where are they not thinking to look/ recruit?</t>
  </si>
  <si>
    <t>How can we engage employees with the opportunity to do good or do fulfilling work?</t>
  </si>
  <si>
    <t>What would happen if we authentically revealed our strategy/ offer?</t>
  </si>
  <si>
    <t>How could we bundle (or disaggregate) our offering to separate ourselves from price competition?</t>
  </si>
  <si>
    <t>What users/ customers have other abandoned (e.g., because they are not considered attractive)?</t>
  </si>
  <si>
    <t>How can we combine products, or disaggregates parts of our product, to create a new type of product?</t>
  </si>
  <si>
    <t>Link</t>
  </si>
  <si>
    <t>https://outthinker.com/2018/03/09/stratagem-2/</t>
  </si>
  <si>
    <t>https://outthinker.com/2018/03/09/stratagem-1/</t>
  </si>
  <si>
    <t>https://outthinker.com/2018/03/09/stratagem-3/</t>
  </si>
  <si>
    <t>https://outthinker.com/2018/03/09/stratagem-4/</t>
  </si>
  <si>
    <t>https://outthinker.com/2018/03/09/stratagem-5/</t>
  </si>
  <si>
    <t>https://outthinker.com/2018/03/09/stratagem-6/</t>
  </si>
  <si>
    <t>https://outthinker.com/2018/03/09/stratagem-7/</t>
  </si>
  <si>
    <t>https://outthinker.com/2018/03/09/stratagem-8/</t>
  </si>
  <si>
    <t>https://outthinker.com/2018/03/09/stratagem-9/</t>
  </si>
  <si>
    <t>https://outthinker.com/2018/03/09/stratagem-10/</t>
  </si>
  <si>
    <t>https://outthinker.com/2018/03/09/stratagem-11/</t>
  </si>
  <si>
    <t>https://outthinker.com/2018/03/09/stratagem-12/</t>
  </si>
  <si>
    <t>https://outthinker.com/2018/03/09/stratagem-13/</t>
  </si>
  <si>
    <t>https://outthinker.com/2018/03/09/stratagem-14/</t>
  </si>
  <si>
    <t>https://outthinker.com/2018/03/09/stratagem-15/</t>
  </si>
  <si>
    <t>https://outthinker.com/2018/03/09/stratagem-16/</t>
  </si>
  <si>
    <t>https://outthinker.com/2018/03/09/stratagem-17/</t>
  </si>
  <si>
    <t>https://outthinker.com/2018/03/09/stratagem-18/</t>
  </si>
  <si>
    <t>https://outthinker.com/2018/03/09/stratagem-19/</t>
  </si>
  <si>
    <t>https://outthinker.com/2018/03/09/stratagem-21/</t>
  </si>
  <si>
    <t>https://outthinker.com/2018/03/09/stratagem-20/</t>
  </si>
  <si>
    <t>https://outthinker.com/2018/03/09/stratagem-22/</t>
  </si>
  <si>
    <t>https://outthinker.com/2018/03/09/stratagem-23/</t>
  </si>
  <si>
    <t>https://outthinker.com/2018/03/09/stratagem-24/</t>
  </si>
  <si>
    <t>https://outthinker.com/2018/03/09/stratagem-25/</t>
  </si>
  <si>
    <t>https://outthinker.com/2018/03/09/stratagem-26/</t>
  </si>
  <si>
    <t>https://outthinker.com/2018/03/09/stratagem-27/</t>
  </si>
  <si>
    <t>https://outthinker.com/2018/03/09/stratagem-28/</t>
  </si>
  <si>
    <t>https://outthinker.com/2018/03/09/stratagem-29/</t>
  </si>
  <si>
    <t>https://outthinker.com/2018/03/09/stratagem-30/</t>
  </si>
  <si>
    <t>https://outthinker.com/2018/03/09/stratagem-31/</t>
  </si>
  <si>
    <t>https://outthinker.com/2018/03/09/stratagem-32/</t>
  </si>
  <si>
    <t>https://outthinker.com/2018/03/09/stratagem-33/</t>
  </si>
  <si>
    <t>https://outthinker.com/2018/03/09/stratagem-34/</t>
  </si>
  <si>
    <t>https://outthinker.com/2018/03/09/stratagem-35/</t>
  </si>
  <si>
    <t>https://outthinker.com/2018/03/09/stratagem-36/</t>
  </si>
  <si>
    <t>Step 1: assess each idea based on impact and ease</t>
  </si>
  <si>
    <t>Identify 3 leverage points (Ps) to focus on now, think about things like a) what weakness do we want to address?, b) what strength do we want to leverage?, c) what is the obvious leverage point for our challenge?, and d) what unexpected leverage point might we overlook?</t>
  </si>
  <si>
    <t>Leverage point to focus on:</t>
  </si>
  <si>
    <t>(Optional) Describe your goal for this leverage point:</t>
  </si>
  <si>
    <t>Note: questions rewritten to be relevent to leverage point (P)</t>
  </si>
  <si>
    <t>Insurance by the minute</t>
  </si>
  <si>
    <t>Sell water mellons</t>
  </si>
  <si>
    <t>Improve market spend effectivess</t>
  </si>
  <si>
    <t>New data product, white labeled, to all insurance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</si>
</sst>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0.5"/>
      <color rgb="FF000000"/>
      <name val="Century Gothic"/>
      <family val="1"/>
    </font>
    <font>
      <sz val="10.5"/>
      <color rgb="FF000000"/>
      <name val="Century Gothic"/>
      <family val="1"/>
    </font>
    <font>
      <u/>
      <sz val="12"/>
      <color theme="1"/>
      <name val="Calibri (Body)_x0000_"/>
    </font>
    <font>
      <sz val="12"/>
      <color theme="1"/>
      <name val="Calibri (Body)_x0000_"/>
    </font>
    <font>
      <b/>
      <sz val="11"/>
      <color rgb="FF000000"/>
      <name val="Arial"/>
      <family val="2"/>
    </font>
    <font>
      <b/>
      <sz val="11"/>
      <color theme="1"/>
      <name val="Arial"/>
      <family val="2"/>
    </font>
    <font>
      <sz val="11"/>
      <color theme="1"/>
      <name val="Arial"/>
      <family val="2"/>
    </font>
    <font>
      <b/>
      <i/>
      <sz val="11"/>
      <color theme="1"/>
      <name val="Arial"/>
      <family val="2"/>
    </font>
    <font>
      <i/>
      <sz val="11"/>
      <color theme="1"/>
      <name val="Arial"/>
      <family val="2"/>
    </font>
    <font>
      <b/>
      <sz val="11"/>
      <color rgb="FF000066"/>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5B3D7"/>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95">
    <xf numFmtId="0" fontId="0" fillId="0" borderId="0" xfId="0"/>
    <xf numFmtId="0" fontId="2" fillId="0" borderId="0" xfId="0" applyFont="1"/>
    <xf numFmtId="0" fontId="3" fillId="0" borderId="0" xfId="0" applyFont="1"/>
    <xf numFmtId="0" fontId="0" fillId="0" borderId="0" xfId="0" applyAlignment="1">
      <alignment horizontal="left" vertical="top" wrapText="1"/>
    </xf>
    <xf numFmtId="0" fontId="0" fillId="0" borderId="0" xfId="0" applyAlignment="1">
      <alignment vertical="top"/>
    </xf>
    <xf numFmtId="0" fontId="2" fillId="0" borderId="1" xfId="0" applyFont="1" applyBorder="1"/>
    <xf numFmtId="0" fontId="0" fillId="0" borderId="2" xfId="0" applyBorder="1"/>
    <xf numFmtId="0" fontId="0" fillId="0" borderId="0" xfId="0"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2" fillId="0" borderId="1" xfId="0" applyFont="1" applyBorder="1" applyAlignment="1">
      <alignment horizontal="left" vertical="top"/>
    </xf>
    <xf numFmtId="0" fontId="6" fillId="0" borderId="7" xfId="0" applyFont="1" applyBorder="1" applyAlignment="1">
      <alignment horizontal="left" vertical="top" wrapText="1"/>
    </xf>
    <xf numFmtId="164" fontId="0" fillId="0" borderId="0" xfId="1" applyNumberFormat="1" applyFont="1" applyAlignment="1">
      <alignment horizontal="left" vertical="top"/>
    </xf>
    <xf numFmtId="0" fontId="6" fillId="0" borderId="8" xfId="0" applyFont="1" applyBorder="1" applyAlignment="1">
      <alignment horizontal="left" vertical="top" wrapText="1"/>
    </xf>
    <xf numFmtId="0" fontId="0" fillId="0" borderId="0" xfId="0" applyFont="1"/>
    <xf numFmtId="0" fontId="4" fillId="0" borderId="0" xfId="8"/>
    <xf numFmtId="0" fontId="0" fillId="0" borderId="0" xfId="0" applyFont="1" applyAlignment="1">
      <alignment horizontal="left" vertical="top"/>
    </xf>
    <xf numFmtId="0" fontId="4" fillId="0" borderId="0" xfId="8" applyAlignment="1">
      <alignment horizontal="left" vertical="top"/>
    </xf>
    <xf numFmtId="0" fontId="2" fillId="0" borderId="0" xfId="0" applyFont="1" applyBorder="1"/>
    <xf numFmtId="0" fontId="0" fillId="0" borderId="0" xfId="0" applyBorder="1"/>
    <xf numFmtId="0" fontId="0" fillId="0" borderId="1" xfId="0" applyBorder="1"/>
    <xf numFmtId="0" fontId="0" fillId="0" borderId="1" xfId="0" applyBorder="1" applyAlignment="1">
      <alignment wrapText="1"/>
    </xf>
    <xf numFmtId="0" fontId="3" fillId="0" borderId="1" xfId="0" applyFont="1" applyBorder="1" applyAlignment="1">
      <alignment wrapText="1"/>
    </xf>
    <xf numFmtId="0" fontId="0" fillId="0" borderId="0" xfId="0" applyFill="1"/>
    <xf numFmtId="0" fontId="0" fillId="0" borderId="1" xfId="0" quotePrefix="1" applyBorder="1" applyAlignment="1">
      <alignment wrapText="1"/>
    </xf>
    <xf numFmtId="0" fontId="0" fillId="0" borderId="0" xfId="0" applyFill="1" applyBorder="1"/>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2" borderId="19" xfId="0" applyFill="1" applyBorder="1" applyAlignment="1">
      <alignment horizontal="left" wrapText="1"/>
    </xf>
    <xf numFmtId="0" fontId="0" fillId="2" borderId="20" xfId="0" applyFill="1" applyBorder="1" applyAlignment="1">
      <alignment horizontal="left" wrapText="1"/>
    </xf>
    <xf numFmtId="0" fontId="0" fillId="0" borderId="25" xfId="0" applyBorder="1"/>
    <xf numFmtId="0" fontId="0" fillId="0" borderId="8" xfId="0" applyBorder="1"/>
    <xf numFmtId="0" fontId="0" fillId="0" borderId="26" xfId="0" applyBorder="1"/>
    <xf numFmtId="0" fontId="3" fillId="0" borderId="3" xfId="0" applyFont="1" applyBorder="1" applyAlignment="1">
      <alignment horizontal="left" vertical="top" wrapText="1"/>
    </xf>
    <xf numFmtId="0" fontId="0" fillId="0" borderId="29" xfId="0" applyBorder="1"/>
    <xf numFmtId="0" fontId="0" fillId="0" borderId="30" xfId="0" applyBorder="1"/>
    <xf numFmtId="0" fontId="3" fillId="0" borderId="0" xfId="0" applyFont="1" applyAlignment="1">
      <alignment horizontal="left" vertical="top"/>
    </xf>
    <xf numFmtId="0" fontId="10" fillId="3" borderId="3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32" xfId="0" applyFont="1" applyFill="1" applyBorder="1" applyAlignment="1">
      <alignment horizontal="left" vertical="top" wrapText="1"/>
    </xf>
    <xf numFmtId="0" fontId="11" fillId="0" borderId="32" xfId="0" applyFont="1" applyBorder="1" applyAlignment="1">
      <alignment horizontal="left" vertical="top" wrapText="1"/>
    </xf>
    <xf numFmtId="0" fontId="12" fillId="0" borderId="34" xfId="0" applyFont="1" applyBorder="1" applyAlignment="1">
      <alignment horizontal="left" vertical="top" wrapText="1"/>
    </xf>
    <xf numFmtId="0" fontId="12" fillId="0" borderId="33" xfId="0" applyFont="1" applyBorder="1" applyAlignment="1">
      <alignment horizontal="left" vertical="top" wrapText="1"/>
    </xf>
    <xf numFmtId="0" fontId="6"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8" xfId="0" applyBorder="1" applyAlignment="1">
      <alignment horizontal="left" vertical="top" wrapText="1"/>
    </xf>
    <xf numFmtId="0" fontId="3" fillId="0" borderId="0" xfId="0" applyFont="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16"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 fillId="0" borderId="27" xfId="0" applyFont="1" applyBorder="1" applyAlignment="1">
      <alignment horizontal="center" vertical="center"/>
    </xf>
    <xf numFmtId="0" fontId="2" fillId="0" borderId="0" xfId="0" applyFont="1" applyAlignment="1">
      <alignment horizontal="left"/>
    </xf>
    <xf numFmtId="0" fontId="4" fillId="0" borderId="6" xfId="8" applyBorder="1" applyAlignment="1">
      <alignment horizontal="left" vertical="top"/>
    </xf>
    <xf numFmtId="0" fontId="0" fillId="0" borderId="6" xfId="0" applyBorder="1" applyAlignment="1">
      <alignment horizontal="left" vertical="top"/>
    </xf>
    <xf numFmtId="0" fontId="4" fillId="4" borderId="6" xfId="8" applyFill="1" applyBorder="1" applyAlignment="1">
      <alignment horizontal="left" vertical="top"/>
    </xf>
    <xf numFmtId="0" fontId="0" fillId="4" borderId="6" xfId="0" applyFill="1" applyBorder="1" applyAlignment="1">
      <alignment horizontal="left" vertical="top"/>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13" fillId="0" borderId="2" xfId="0" applyFont="1" applyBorder="1" applyAlignment="1">
      <alignment horizontal="left" vertical="top" wrapText="1"/>
    </xf>
    <xf numFmtId="0" fontId="11" fillId="0" borderId="4" xfId="0" applyFont="1" applyBorder="1" applyAlignment="1">
      <alignment horizontal="left" vertical="top" wrapText="1"/>
    </xf>
    <xf numFmtId="0" fontId="12" fillId="0" borderId="6" xfId="0" applyFont="1" applyBorder="1" applyAlignment="1">
      <alignment horizontal="left" vertical="top" wrapText="1"/>
    </xf>
    <xf numFmtId="0" fontId="13" fillId="0" borderId="4" xfId="0" applyFont="1" applyBorder="1" applyAlignment="1">
      <alignment horizontal="left" vertical="top" wrapText="1"/>
    </xf>
    <xf numFmtId="0" fontId="4" fillId="4" borderId="6" xfId="8" applyFill="1" applyBorder="1" applyAlignment="1">
      <alignment horizontal="center" vertical="top"/>
    </xf>
    <xf numFmtId="0" fontId="0" fillId="4" borderId="6" xfId="0" applyFill="1" applyBorder="1" applyAlignment="1">
      <alignment horizontal="center" vertical="top"/>
    </xf>
    <xf numFmtId="0" fontId="0" fillId="5" borderId="0" xfId="0" applyFill="1" applyBorder="1"/>
    <xf numFmtId="0" fontId="0" fillId="5" borderId="0" xfId="0" applyFill="1"/>
  </cellXfs>
  <cellStyles count="9">
    <cellStyle name="Comma" xfId="1" builtinId="3"/>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Hyperlink" xfId="8"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3" Type="http://schemas.openxmlformats.org/officeDocument/2006/relationships/hyperlink" Target="https://outthinker.com/2018/03/09/stratagem-13/" TargetMode="External"/><Relationship Id="rId18" Type="http://schemas.openxmlformats.org/officeDocument/2006/relationships/hyperlink" Target="https://outthinker.com/2018/03/09/stratagem-18/" TargetMode="External"/><Relationship Id="rId26" Type="http://schemas.openxmlformats.org/officeDocument/2006/relationships/hyperlink" Target="https://outthinker.com/2018/03/09/stratagem-26/" TargetMode="External"/><Relationship Id="rId3" Type="http://schemas.openxmlformats.org/officeDocument/2006/relationships/hyperlink" Target="https://outthinker.com/2018/03/09/stratagem-3/" TargetMode="External"/><Relationship Id="rId21" Type="http://schemas.openxmlformats.org/officeDocument/2006/relationships/hyperlink" Target="https://outthinker.com/2018/03/09/stratagem-21/" TargetMode="External"/><Relationship Id="rId34" Type="http://schemas.openxmlformats.org/officeDocument/2006/relationships/hyperlink" Target="https://outthinker.com/2018/03/09/stratagem-35/" TargetMode="External"/><Relationship Id="rId7" Type="http://schemas.openxmlformats.org/officeDocument/2006/relationships/hyperlink" Target="https://outthinker.com/2018/03/09/stratagem-7/" TargetMode="External"/><Relationship Id="rId12" Type="http://schemas.openxmlformats.org/officeDocument/2006/relationships/hyperlink" Target="https://outthinker.com/2018/03/09/stratagem-12/" TargetMode="External"/><Relationship Id="rId17" Type="http://schemas.openxmlformats.org/officeDocument/2006/relationships/hyperlink" Target="https://outthinker.com/2018/03/09/stratagem-17/" TargetMode="External"/><Relationship Id="rId25" Type="http://schemas.openxmlformats.org/officeDocument/2006/relationships/hyperlink" Target="https://outthinker.com/2018/03/09/stratagem-25/" TargetMode="External"/><Relationship Id="rId33" Type="http://schemas.openxmlformats.org/officeDocument/2006/relationships/hyperlink" Target="https://outthinker.com/2018/03/09/stratagem-34/" TargetMode="External"/><Relationship Id="rId2" Type="http://schemas.openxmlformats.org/officeDocument/2006/relationships/hyperlink" Target="https://outthinker.com/2018/03/09/stratagem-1/" TargetMode="External"/><Relationship Id="rId16" Type="http://schemas.openxmlformats.org/officeDocument/2006/relationships/hyperlink" Target="https://outthinker.com/2018/03/09/stratagem-16/" TargetMode="External"/><Relationship Id="rId20" Type="http://schemas.openxmlformats.org/officeDocument/2006/relationships/hyperlink" Target="https://outthinker.com/2018/03/09/stratagem-20/" TargetMode="External"/><Relationship Id="rId29" Type="http://schemas.openxmlformats.org/officeDocument/2006/relationships/hyperlink" Target="https://outthinker.com/2018/03/09/stratagem-30/" TargetMode="External"/><Relationship Id="rId1" Type="http://schemas.openxmlformats.org/officeDocument/2006/relationships/hyperlink" Target="https://outthinker.com/2018/03/09/stratagem-2/" TargetMode="External"/><Relationship Id="rId6" Type="http://schemas.openxmlformats.org/officeDocument/2006/relationships/hyperlink" Target="https://outthinker.com/2018/03/09/stratagem-6/" TargetMode="External"/><Relationship Id="rId11" Type="http://schemas.openxmlformats.org/officeDocument/2006/relationships/hyperlink" Target="https://outthinker.com/2018/03/09/stratagem-11/" TargetMode="External"/><Relationship Id="rId24" Type="http://schemas.openxmlformats.org/officeDocument/2006/relationships/hyperlink" Target="https://outthinker.com/2018/03/09/stratagem-24/" TargetMode="External"/><Relationship Id="rId32" Type="http://schemas.openxmlformats.org/officeDocument/2006/relationships/hyperlink" Target="https://outthinker.com/2018/03/09/stratagem-33/" TargetMode="External"/><Relationship Id="rId5" Type="http://schemas.openxmlformats.org/officeDocument/2006/relationships/hyperlink" Target="https://outthinker.com/2018/03/09/stratagem-5/" TargetMode="External"/><Relationship Id="rId15" Type="http://schemas.openxmlformats.org/officeDocument/2006/relationships/hyperlink" Target="https://outthinker.com/2018/03/09/stratagem-15/" TargetMode="External"/><Relationship Id="rId23" Type="http://schemas.openxmlformats.org/officeDocument/2006/relationships/hyperlink" Target="https://outthinker.com/2018/03/09/stratagem-23/" TargetMode="External"/><Relationship Id="rId28" Type="http://schemas.openxmlformats.org/officeDocument/2006/relationships/hyperlink" Target="https://outthinker.com/2018/03/09/stratagem-28/" TargetMode="External"/><Relationship Id="rId36" Type="http://schemas.openxmlformats.org/officeDocument/2006/relationships/hyperlink" Target="https://outthinker.com/2018/03/09/stratagem-29/" TargetMode="External"/><Relationship Id="rId10" Type="http://schemas.openxmlformats.org/officeDocument/2006/relationships/hyperlink" Target="https://outthinker.com/2018/03/09/stratagem-10/" TargetMode="External"/><Relationship Id="rId19" Type="http://schemas.openxmlformats.org/officeDocument/2006/relationships/hyperlink" Target="https://outthinker.com/2018/03/09/stratagem-19/" TargetMode="External"/><Relationship Id="rId31" Type="http://schemas.openxmlformats.org/officeDocument/2006/relationships/hyperlink" Target="https://outthinker.com/2018/03/09/stratagem-32/" TargetMode="External"/><Relationship Id="rId4" Type="http://schemas.openxmlformats.org/officeDocument/2006/relationships/hyperlink" Target="https://outthinker.com/2018/03/09/stratagem-4/" TargetMode="External"/><Relationship Id="rId9" Type="http://schemas.openxmlformats.org/officeDocument/2006/relationships/hyperlink" Target="https://outthinker.com/2018/03/09/stratagem-9/" TargetMode="External"/><Relationship Id="rId14" Type="http://schemas.openxmlformats.org/officeDocument/2006/relationships/hyperlink" Target="https://outthinker.com/2018/03/09/stratagem-14/" TargetMode="External"/><Relationship Id="rId22" Type="http://schemas.openxmlformats.org/officeDocument/2006/relationships/hyperlink" Target="https://outthinker.com/2018/03/09/stratagem-22/" TargetMode="External"/><Relationship Id="rId27" Type="http://schemas.openxmlformats.org/officeDocument/2006/relationships/hyperlink" Target="https://outthinker.com/2018/03/09/stratagem-27/" TargetMode="External"/><Relationship Id="rId30" Type="http://schemas.openxmlformats.org/officeDocument/2006/relationships/hyperlink" Target="https://outthinker.com/2018/03/09/stratagem-31/" TargetMode="External"/><Relationship Id="rId35" Type="http://schemas.openxmlformats.org/officeDocument/2006/relationships/hyperlink" Target="https://outthinker.com/2018/03/09/stratagem-36/" TargetMode="External"/><Relationship Id="rId8" Type="http://schemas.openxmlformats.org/officeDocument/2006/relationships/hyperlink" Target="https://outthinker.com/2018/03/09/stratagem-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showRuler="0" zoomScale="116" workbookViewId="0">
      <selection activeCell="B24" sqref="B24"/>
    </sheetView>
  </sheetViews>
  <sheetFormatPr baseColWidth="10" defaultColWidth="11" defaultRowHeight="16"/>
  <cols>
    <col min="2" max="2" width="62.5" customWidth="1"/>
  </cols>
  <sheetData>
    <row r="1" spans="1:2">
      <c r="A1" s="1" t="s">
        <v>22</v>
      </c>
    </row>
    <row r="3" spans="1:2">
      <c r="A3" s="2" t="s">
        <v>23</v>
      </c>
    </row>
    <row r="4" spans="1:2">
      <c r="A4" t="s">
        <v>24</v>
      </c>
    </row>
    <row r="5" spans="1:2">
      <c r="A5" s="15" t="s">
        <v>25</v>
      </c>
      <c r="B5" t="s">
        <v>26</v>
      </c>
    </row>
    <row r="6" spans="1:2">
      <c r="B6" t="s">
        <v>27</v>
      </c>
    </row>
    <row r="7" spans="1:2">
      <c r="B7" t="s">
        <v>28</v>
      </c>
    </row>
    <row r="8" spans="1:2">
      <c r="B8" t="s">
        <v>29</v>
      </c>
    </row>
    <row r="9" spans="1:2">
      <c r="A9" s="15" t="s">
        <v>44</v>
      </c>
      <c r="B9" t="s">
        <v>42</v>
      </c>
    </row>
    <row r="10" spans="1:2">
      <c r="B10" t="s">
        <v>43</v>
      </c>
    </row>
    <row r="11" spans="1:2">
      <c r="A11" s="15" t="s">
        <v>57</v>
      </c>
      <c r="B11" t="s">
        <v>58</v>
      </c>
    </row>
    <row r="12" spans="1:2">
      <c r="A12" s="15" t="s">
        <v>69</v>
      </c>
      <c r="B12" t="s">
        <v>70</v>
      </c>
    </row>
    <row r="13" spans="1:2">
      <c r="B13" t="s">
        <v>71</v>
      </c>
    </row>
    <row r="14" spans="1:2">
      <c r="B14" t="s">
        <v>72</v>
      </c>
    </row>
    <row r="15" spans="1:2">
      <c r="A15" s="15" t="s">
        <v>102</v>
      </c>
      <c r="B15" t="s">
        <v>103</v>
      </c>
    </row>
    <row r="16" spans="1:2">
      <c r="B16" t="s">
        <v>104</v>
      </c>
    </row>
  </sheetData>
  <hyperlinks>
    <hyperlink ref="A5" location="Imagine!A1" display="1. Imagine:" xr:uid="{00000000-0004-0000-0000-000000000000}"/>
    <hyperlink ref="A9" location="Dissect!A1" display="2. Dissect" xr:uid="{00000000-0004-0000-0000-000001000000}"/>
    <hyperlink ref="A11" location="Expand!A1" display="3. Expand" xr:uid="{00000000-0004-0000-0000-000002000000}"/>
    <hyperlink ref="A12" location="Analyze!A1" display="4. Analyze" xr:uid="{00000000-0004-0000-0000-000003000000}"/>
    <hyperlink ref="A15" location="Sell!A1" display="5. Sell"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4"/>
  <sheetViews>
    <sheetView showRuler="0" topLeftCell="A18" zoomScale="75" workbookViewId="0">
      <selection activeCell="B38" sqref="B38"/>
    </sheetView>
  </sheetViews>
  <sheetFormatPr baseColWidth="10" defaultColWidth="11" defaultRowHeight="16"/>
  <cols>
    <col min="2" max="2" width="103.33203125" customWidth="1"/>
  </cols>
  <sheetData>
    <row r="1" spans="1:2">
      <c r="A1" s="1" t="s">
        <v>5</v>
      </c>
    </row>
    <row r="2" spans="1:2">
      <c r="A2" s="1"/>
    </row>
    <row r="3" spans="1:2">
      <c r="A3" s="1" t="s">
        <v>0</v>
      </c>
    </row>
    <row r="4" spans="1:2">
      <c r="A4" s="2" t="s">
        <v>30</v>
      </c>
    </row>
    <row r="5" spans="1:2">
      <c r="A5" s="2" t="s">
        <v>31</v>
      </c>
    </row>
    <row r="6" spans="1:2" ht="17" thickBot="1">
      <c r="A6" s="2" t="s">
        <v>32</v>
      </c>
    </row>
    <row r="7" spans="1:2">
      <c r="B7" s="46" t="s">
        <v>283</v>
      </c>
    </row>
    <row r="8" spans="1:2">
      <c r="B8" s="47"/>
    </row>
    <row r="9" spans="1:2">
      <c r="B9" s="47"/>
    </row>
    <row r="10" spans="1:2">
      <c r="B10" s="47"/>
    </row>
    <row r="11" spans="1:2">
      <c r="B11" s="47"/>
    </row>
    <row r="12" spans="1:2" ht="17" thickBot="1">
      <c r="B12" s="48"/>
    </row>
    <row r="13" spans="1:2">
      <c r="B13" s="7"/>
    </row>
    <row r="14" spans="1:2">
      <c r="A14" s="1" t="s">
        <v>1</v>
      </c>
      <c r="B14" s="7"/>
    </row>
    <row r="15" spans="1:2">
      <c r="A15" s="2" t="s">
        <v>33</v>
      </c>
      <c r="B15" s="7"/>
    </row>
    <row r="16" spans="1:2">
      <c r="A16" s="2" t="s">
        <v>31</v>
      </c>
      <c r="B16" s="7"/>
    </row>
    <row r="17" spans="1:2">
      <c r="A17" s="2" t="s">
        <v>34</v>
      </c>
    </row>
    <row r="18" spans="1:2" ht="17" thickBot="1">
      <c r="A18" s="2" t="s">
        <v>35</v>
      </c>
    </row>
    <row r="19" spans="1:2">
      <c r="B19" s="46" t="s">
        <v>284</v>
      </c>
    </row>
    <row r="20" spans="1:2">
      <c r="B20" s="47"/>
    </row>
    <row r="21" spans="1:2">
      <c r="B21" s="47"/>
    </row>
    <row r="22" spans="1:2">
      <c r="B22" s="47"/>
    </row>
    <row r="23" spans="1:2">
      <c r="B23" s="47"/>
    </row>
    <row r="24" spans="1:2" ht="17" thickBot="1">
      <c r="B24" s="48"/>
    </row>
    <row r="26" spans="1:2">
      <c r="A26" s="1" t="s">
        <v>2</v>
      </c>
    </row>
    <row r="27" spans="1:2">
      <c r="A27" t="s">
        <v>36</v>
      </c>
    </row>
    <row r="28" spans="1:2">
      <c r="A28" s="2" t="s">
        <v>31</v>
      </c>
    </row>
    <row r="29" spans="1:2" ht="17" thickBot="1">
      <c r="A29" s="2" t="s">
        <v>37</v>
      </c>
    </row>
    <row r="30" spans="1:2">
      <c r="B30" s="46"/>
    </row>
    <row r="31" spans="1:2">
      <c r="B31" s="47"/>
    </row>
    <row r="32" spans="1:2">
      <c r="B32" s="47"/>
    </row>
    <row r="33" spans="1:2">
      <c r="B33" s="47"/>
    </row>
    <row r="34" spans="1:2">
      <c r="B34" s="47"/>
    </row>
    <row r="35" spans="1:2" ht="17" thickBot="1">
      <c r="B35" s="48"/>
    </row>
    <row r="36" spans="1:2">
      <c r="B36" s="3"/>
    </row>
    <row r="37" spans="1:2">
      <c r="A37" s="1" t="s">
        <v>3</v>
      </c>
      <c r="B37" s="2"/>
    </row>
    <row r="38" spans="1:2">
      <c r="A38" s="14" t="s">
        <v>38</v>
      </c>
      <c r="B38" s="2"/>
    </row>
    <row r="39" spans="1:2">
      <c r="A39" s="14" t="s">
        <v>39</v>
      </c>
      <c r="B39" s="2"/>
    </row>
    <row r="40" spans="1:2">
      <c r="A40" s="14" t="s">
        <v>40</v>
      </c>
      <c r="B40" s="2"/>
    </row>
    <row r="41" spans="1:2" ht="17" thickBot="1">
      <c r="A41" s="14" t="s">
        <v>41</v>
      </c>
      <c r="B41" s="2"/>
    </row>
    <row r="42" spans="1:2">
      <c r="B42" s="46"/>
    </row>
    <row r="43" spans="1:2">
      <c r="B43" s="47"/>
    </row>
    <row r="44" spans="1:2">
      <c r="B44" s="47"/>
    </row>
    <row r="45" spans="1:2">
      <c r="B45" s="47"/>
    </row>
    <row r="46" spans="1:2">
      <c r="B46" s="47"/>
    </row>
    <row r="47" spans="1:2" ht="17" thickBot="1">
      <c r="B47" s="48"/>
    </row>
    <row r="49" spans="2:2">
      <c r="B49" s="2" t="s">
        <v>7</v>
      </c>
    </row>
    <row r="50" spans="2:2">
      <c r="B50" s="6"/>
    </row>
    <row r="51" spans="2:2">
      <c r="B51" s="6"/>
    </row>
    <row r="52" spans="2:2">
      <c r="B52" s="6"/>
    </row>
    <row r="53" spans="2:2">
      <c r="B53" s="6"/>
    </row>
    <row r="54" spans="2:2">
      <c r="B54" s="6"/>
    </row>
  </sheetData>
  <mergeCells count="4">
    <mergeCell ref="B7:B12"/>
    <mergeCell ref="B19:B24"/>
    <mergeCell ref="B30:B35"/>
    <mergeCell ref="B42:B4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showRuler="0" topLeftCell="A24" zoomScale="112" workbookViewId="0">
      <selection activeCell="B29" sqref="B29:E29"/>
    </sheetView>
  </sheetViews>
  <sheetFormatPr baseColWidth="10" defaultColWidth="10.83203125" defaultRowHeight="16"/>
  <cols>
    <col min="1" max="1" width="51.33203125" style="9" customWidth="1"/>
    <col min="2" max="7" width="10.83203125" style="9"/>
    <col min="8" max="9" width="16.5" style="9" customWidth="1"/>
    <col min="10" max="16384" width="10.83203125" style="9"/>
  </cols>
  <sheetData>
    <row r="1" spans="1:7">
      <c r="A1" s="8" t="s">
        <v>4</v>
      </c>
    </row>
    <row r="2" spans="1:7">
      <c r="A2" s="8"/>
    </row>
    <row r="3" spans="1:7">
      <c r="A3" s="16" t="s">
        <v>45</v>
      </c>
    </row>
    <row r="4" spans="1:7">
      <c r="A4" s="17" t="s">
        <v>46</v>
      </c>
    </row>
    <row r="5" spans="1:7">
      <c r="A5" s="17" t="s">
        <v>47</v>
      </c>
    </row>
    <row r="6" spans="1:7">
      <c r="A6" s="16" t="s">
        <v>48</v>
      </c>
    </row>
    <row r="7" spans="1:7">
      <c r="A7" s="16" t="s">
        <v>49</v>
      </c>
    </row>
    <row r="8" spans="1:7">
      <c r="A8" s="16" t="s">
        <v>50</v>
      </c>
    </row>
    <row r="9" spans="1:7">
      <c r="A9" s="16" t="s">
        <v>51</v>
      </c>
    </row>
    <row r="10" spans="1:7">
      <c r="A10" s="16" t="s">
        <v>52</v>
      </c>
    </row>
    <row r="12" spans="1:7">
      <c r="A12" s="8" t="s">
        <v>56</v>
      </c>
    </row>
    <row r="13" spans="1:7">
      <c r="A13" s="49" t="s">
        <v>53</v>
      </c>
      <c r="B13" s="49"/>
      <c r="C13" s="49"/>
      <c r="D13" s="49"/>
      <c r="E13" s="49"/>
      <c r="F13" s="49"/>
      <c r="G13" s="49"/>
    </row>
    <row r="14" spans="1:7">
      <c r="A14" s="9" t="s">
        <v>54</v>
      </c>
    </row>
    <row r="15" spans="1:7">
      <c r="A15" s="9" t="s">
        <v>55</v>
      </c>
    </row>
    <row r="17" spans="1:7" ht="17" thickBot="1">
      <c r="B17" s="10" t="s">
        <v>16</v>
      </c>
      <c r="C17" s="10" t="s">
        <v>17</v>
      </c>
      <c r="D17" s="10" t="s">
        <v>18</v>
      </c>
      <c r="E17" s="10" t="s">
        <v>19</v>
      </c>
      <c r="F17" s="10" t="s">
        <v>20</v>
      </c>
      <c r="G17" s="10" t="s">
        <v>6</v>
      </c>
    </row>
    <row r="18" spans="1:7" ht="76" thickBot="1">
      <c r="A18" s="11" t="s">
        <v>9</v>
      </c>
      <c r="B18" s="12"/>
      <c r="C18" s="12"/>
      <c r="D18" s="12"/>
      <c r="E18" s="12"/>
      <c r="F18" s="12"/>
      <c r="G18" s="12" t="str">
        <f>IF(SUM(B18:F18)=0,"",AVERAGE(B18:F18))</f>
        <v/>
      </c>
    </row>
    <row r="19" spans="1:7" ht="76" thickBot="1">
      <c r="A19" s="13" t="s">
        <v>10</v>
      </c>
      <c r="B19" s="12"/>
      <c r="C19" s="12"/>
      <c r="D19" s="12"/>
      <c r="E19" s="12"/>
      <c r="F19" s="12"/>
      <c r="G19" s="12" t="str">
        <f t="shared" ref="G19:G25" si="0">IF(SUM(B19:F19)=0,"",AVERAGE(B19:F19))</f>
        <v/>
      </c>
    </row>
    <row r="20" spans="1:7" ht="61" thickBot="1">
      <c r="A20" s="13" t="s">
        <v>11</v>
      </c>
      <c r="B20" s="12"/>
      <c r="C20" s="12"/>
      <c r="D20" s="12"/>
      <c r="E20" s="12"/>
      <c r="F20" s="12"/>
      <c r="G20" s="12" t="str">
        <f t="shared" si="0"/>
        <v/>
      </c>
    </row>
    <row r="21" spans="1:7" ht="61" thickBot="1">
      <c r="A21" s="13" t="s">
        <v>12</v>
      </c>
      <c r="B21" s="12"/>
      <c r="C21" s="12"/>
      <c r="D21" s="12"/>
      <c r="E21" s="12"/>
      <c r="F21" s="12"/>
      <c r="G21" s="12" t="str">
        <f t="shared" si="0"/>
        <v/>
      </c>
    </row>
    <row r="22" spans="1:7" ht="46" thickBot="1">
      <c r="A22" s="13" t="s">
        <v>13</v>
      </c>
      <c r="B22" s="12"/>
      <c r="C22" s="12"/>
      <c r="D22" s="12"/>
      <c r="E22" s="12"/>
      <c r="F22" s="12"/>
      <c r="G22" s="12" t="str">
        <f t="shared" si="0"/>
        <v/>
      </c>
    </row>
    <row r="23" spans="1:7" ht="76" thickBot="1">
      <c r="A23" s="13" t="s">
        <v>14</v>
      </c>
      <c r="B23" s="12"/>
      <c r="C23" s="12"/>
      <c r="D23" s="12"/>
      <c r="E23" s="12"/>
      <c r="F23" s="12"/>
      <c r="G23" s="12" t="str">
        <f t="shared" si="0"/>
        <v/>
      </c>
    </row>
    <row r="24" spans="1:7" ht="76" thickBot="1">
      <c r="A24" s="13" t="s">
        <v>15</v>
      </c>
      <c r="B24" s="12"/>
      <c r="C24" s="12"/>
      <c r="D24" s="12"/>
      <c r="E24" s="12"/>
      <c r="F24" s="12"/>
      <c r="G24" s="12" t="str">
        <f t="shared" si="0"/>
        <v/>
      </c>
    </row>
    <row r="25" spans="1:7" ht="61" thickBot="1">
      <c r="A25" s="13" t="s">
        <v>21</v>
      </c>
      <c r="B25" s="12"/>
      <c r="C25" s="12"/>
      <c r="D25" s="12"/>
      <c r="E25" s="12"/>
      <c r="F25" s="12"/>
      <c r="G25" s="12" t="str">
        <f t="shared" si="0"/>
        <v/>
      </c>
    </row>
    <row r="26" spans="1:7">
      <c r="A26" s="44"/>
      <c r="B26" s="12"/>
      <c r="C26" s="12"/>
      <c r="D26" s="12"/>
      <c r="E26" s="12"/>
      <c r="F26" s="12"/>
      <c r="G26" s="12"/>
    </row>
    <row r="27" spans="1:7" ht="56" customHeight="1">
      <c r="A27" s="59" t="s">
        <v>367</v>
      </c>
      <c r="B27" s="59"/>
      <c r="C27" s="59"/>
      <c r="D27" s="59"/>
      <c r="E27" s="59"/>
    </row>
    <row r="28" spans="1:7">
      <c r="A28" s="9" t="s">
        <v>368</v>
      </c>
      <c r="B28" s="37" t="s">
        <v>369</v>
      </c>
    </row>
    <row r="29" spans="1:7" ht="61" customHeight="1">
      <c r="A29" s="45"/>
      <c r="B29" s="50"/>
      <c r="C29" s="51"/>
      <c r="D29" s="51"/>
      <c r="E29" s="52"/>
    </row>
    <row r="30" spans="1:7" ht="32" customHeight="1">
      <c r="A30" s="45"/>
      <c r="B30" s="53"/>
      <c r="C30" s="54"/>
      <c r="D30" s="54"/>
      <c r="E30" s="55"/>
    </row>
    <row r="31" spans="1:7" ht="32" customHeight="1">
      <c r="A31" s="45"/>
      <c r="B31" s="56"/>
      <c r="C31" s="57"/>
      <c r="D31" s="57"/>
      <c r="E31" s="58"/>
    </row>
    <row r="32" spans="1:7" ht="32" customHeight="1">
      <c r="A32" s="45"/>
      <c r="B32" s="56"/>
      <c r="C32" s="57"/>
      <c r="D32" s="57"/>
      <c r="E32" s="58"/>
    </row>
  </sheetData>
  <mergeCells count="6">
    <mergeCell ref="A13:G13"/>
    <mergeCell ref="B29:E29"/>
    <mergeCell ref="B30:E30"/>
    <mergeCell ref="B31:E31"/>
    <mergeCell ref="B32:E32"/>
    <mergeCell ref="A27:E27"/>
  </mergeCells>
  <conditionalFormatting sqref="G18:G26">
    <cfRule type="colorScale" priority="2">
      <colorScale>
        <cfvo type="min"/>
        <cfvo type="percentile" val="50"/>
        <cfvo type="max"/>
        <color rgb="FFF8696B"/>
        <color rgb="FFFFEB84"/>
        <color rgb="FF63BE7B"/>
      </colorScale>
    </cfRule>
  </conditionalFormatting>
  <hyperlinks>
    <hyperlink ref="A4" location="Dissect!A12" display="1. Assess where you are weak, average, or have an advantage" xr:uid="{00000000-0004-0000-0200-000000000000}"/>
    <hyperlink ref="A5" location="Dissect!A27" display="2. Identify 4 types of leverage points:"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20"/>
  <sheetViews>
    <sheetView topLeftCell="A10" zoomScale="165" workbookViewId="0">
      <selection activeCell="B24" sqref="B24"/>
    </sheetView>
  </sheetViews>
  <sheetFormatPr baseColWidth="10" defaultColWidth="11" defaultRowHeight="16"/>
  <cols>
    <col min="1" max="1" width="5.33203125" customWidth="1"/>
    <col min="2" max="2" width="67.1640625" customWidth="1"/>
  </cols>
  <sheetData>
    <row r="1" spans="1:2">
      <c r="A1" s="1" t="s">
        <v>59</v>
      </c>
    </row>
    <row r="3" spans="1:2">
      <c r="A3" t="s">
        <v>60</v>
      </c>
    </row>
    <row r="4" spans="1:2">
      <c r="A4" t="s">
        <v>61</v>
      </c>
    </row>
    <row r="5" spans="1:2">
      <c r="B5" t="str">
        <f>IF(Dissect!B29="","",Dissect!B29)</f>
        <v/>
      </c>
    </row>
    <row r="6" spans="1:2">
      <c r="B6" t="str">
        <f>IF(Dissect!B30="","",Dissect!B30)</f>
        <v/>
      </c>
    </row>
    <row r="7" spans="1:2">
      <c r="B7" t="str">
        <f>IF(Dissect!B31="","",Dissect!B31)</f>
        <v/>
      </c>
    </row>
    <row r="8" spans="1:2">
      <c r="B8" t="str">
        <f>IF(Dissect!B32="","",Dissect!B32)</f>
        <v/>
      </c>
    </row>
    <row r="10" spans="1:2">
      <c r="A10" t="s">
        <v>62</v>
      </c>
    </row>
    <row r="11" spans="1:2">
      <c r="B11" t="s">
        <v>63</v>
      </c>
    </row>
    <row r="12" spans="1:2">
      <c r="B12" t="s">
        <v>64</v>
      </c>
    </row>
    <row r="13" spans="1:2">
      <c r="B13" t="s">
        <v>65</v>
      </c>
    </row>
    <row r="14" spans="1:2">
      <c r="B14" t="s">
        <v>66</v>
      </c>
    </row>
    <row r="15" spans="1:2">
      <c r="B15" t="s">
        <v>67</v>
      </c>
    </row>
    <row r="20" spans="1:2">
      <c r="A20" s="1" t="s">
        <v>68</v>
      </c>
    </row>
    <row r="21" spans="1:2">
      <c r="A21">
        <v>1</v>
      </c>
      <c r="B21" s="6" t="s">
        <v>371</v>
      </c>
    </row>
    <row r="22" spans="1:2">
      <c r="A22">
        <v>2</v>
      </c>
      <c r="B22" s="6" t="s">
        <v>374</v>
      </c>
    </row>
    <row r="23" spans="1:2">
      <c r="A23">
        <v>3</v>
      </c>
      <c r="B23" s="6" t="s">
        <v>372</v>
      </c>
    </row>
    <row r="24" spans="1:2">
      <c r="A24">
        <v>4</v>
      </c>
      <c r="B24" s="6" t="s">
        <v>373</v>
      </c>
    </row>
    <row r="25" spans="1:2">
      <c r="A25">
        <v>5</v>
      </c>
      <c r="B25" s="6"/>
    </row>
    <row r="26" spans="1:2">
      <c r="A26">
        <v>6</v>
      </c>
      <c r="B26" s="6"/>
    </row>
    <row r="27" spans="1:2">
      <c r="A27">
        <v>7</v>
      </c>
      <c r="B27" s="6"/>
    </row>
    <row r="28" spans="1:2">
      <c r="A28">
        <v>8</v>
      </c>
      <c r="B28" s="6"/>
    </row>
    <row r="29" spans="1:2">
      <c r="A29">
        <v>9</v>
      </c>
      <c r="B29" s="6"/>
    </row>
    <row r="30" spans="1:2">
      <c r="A30">
        <v>10</v>
      </c>
      <c r="B30" s="6"/>
    </row>
    <row r="31" spans="1:2">
      <c r="A31">
        <v>11</v>
      </c>
      <c r="B31" s="6"/>
    </row>
    <row r="32" spans="1:2">
      <c r="A32">
        <v>12</v>
      </c>
      <c r="B32" s="6"/>
    </row>
    <row r="33" spans="1:2">
      <c r="A33">
        <v>13</v>
      </c>
      <c r="B33" s="6"/>
    </row>
    <row r="34" spans="1:2">
      <c r="A34">
        <v>14</v>
      </c>
      <c r="B34" s="6"/>
    </row>
    <row r="35" spans="1:2">
      <c r="A35">
        <v>15</v>
      </c>
      <c r="B35" s="6"/>
    </row>
    <row r="36" spans="1:2">
      <c r="A36">
        <v>16</v>
      </c>
      <c r="B36" s="6"/>
    </row>
    <row r="37" spans="1:2">
      <c r="A37">
        <v>17</v>
      </c>
      <c r="B37" s="6"/>
    </row>
    <row r="38" spans="1:2">
      <c r="A38">
        <v>18</v>
      </c>
      <c r="B38" s="6"/>
    </row>
    <row r="39" spans="1:2">
      <c r="A39">
        <v>19</v>
      </c>
      <c r="B39" s="6"/>
    </row>
    <row r="40" spans="1:2">
      <c r="A40">
        <v>20</v>
      </c>
      <c r="B40" s="6"/>
    </row>
    <row r="41" spans="1:2">
      <c r="A41">
        <v>21</v>
      </c>
      <c r="B41" s="6"/>
    </row>
    <row r="42" spans="1:2">
      <c r="A42">
        <v>22</v>
      </c>
      <c r="B42" s="6"/>
    </row>
    <row r="43" spans="1:2">
      <c r="A43">
        <v>23</v>
      </c>
      <c r="B43" s="6"/>
    </row>
    <row r="44" spans="1:2">
      <c r="A44">
        <v>24</v>
      </c>
      <c r="B44" s="6"/>
    </row>
    <row r="45" spans="1:2">
      <c r="A45">
        <v>25</v>
      </c>
      <c r="B45" s="6"/>
    </row>
    <row r="46" spans="1:2">
      <c r="A46">
        <v>26</v>
      </c>
      <c r="B46" s="6"/>
    </row>
    <row r="47" spans="1:2">
      <c r="A47">
        <v>27</v>
      </c>
      <c r="B47" s="6"/>
    </row>
    <row r="48" spans="1:2">
      <c r="A48">
        <v>28</v>
      </c>
      <c r="B48" s="6"/>
    </row>
    <row r="49" spans="1:2">
      <c r="A49">
        <v>29</v>
      </c>
      <c r="B49" s="6"/>
    </row>
    <row r="50" spans="1:2">
      <c r="A50">
        <v>30</v>
      </c>
      <c r="B50" s="6"/>
    </row>
    <row r="51" spans="1:2">
      <c r="A51">
        <v>31</v>
      </c>
      <c r="B51" s="6"/>
    </row>
    <row r="52" spans="1:2">
      <c r="A52">
        <v>32</v>
      </c>
      <c r="B52" s="6"/>
    </row>
    <row r="53" spans="1:2">
      <c r="A53">
        <v>33</v>
      </c>
      <c r="B53" s="6"/>
    </row>
    <row r="54" spans="1:2">
      <c r="A54">
        <v>34</v>
      </c>
      <c r="B54" s="6"/>
    </row>
    <row r="55" spans="1:2">
      <c r="A55">
        <v>35</v>
      </c>
      <c r="B55" s="6"/>
    </row>
    <row r="56" spans="1:2">
      <c r="A56">
        <v>36</v>
      </c>
      <c r="B56" s="6"/>
    </row>
    <row r="57" spans="1:2">
      <c r="A57">
        <v>37</v>
      </c>
      <c r="B57" s="6"/>
    </row>
    <row r="58" spans="1:2">
      <c r="A58">
        <v>38</v>
      </c>
      <c r="B58" s="6"/>
    </row>
    <row r="59" spans="1:2">
      <c r="A59">
        <v>39</v>
      </c>
      <c r="B59" s="6"/>
    </row>
    <row r="60" spans="1:2">
      <c r="A60">
        <v>40</v>
      </c>
      <c r="B60" s="6"/>
    </row>
    <row r="61" spans="1:2">
      <c r="A61">
        <v>41</v>
      </c>
      <c r="B61" s="6"/>
    </row>
    <row r="62" spans="1:2">
      <c r="A62">
        <v>42</v>
      </c>
      <c r="B62" s="6"/>
    </row>
    <row r="63" spans="1:2">
      <c r="A63">
        <v>43</v>
      </c>
      <c r="B63" s="6"/>
    </row>
    <row r="64" spans="1:2">
      <c r="A64">
        <v>44</v>
      </c>
      <c r="B64" s="6"/>
    </row>
    <row r="65" spans="1:2">
      <c r="A65">
        <v>45</v>
      </c>
      <c r="B65" s="6"/>
    </row>
    <row r="66" spans="1:2">
      <c r="A66">
        <v>46</v>
      </c>
      <c r="B66" s="6"/>
    </row>
    <row r="67" spans="1:2">
      <c r="A67">
        <v>47</v>
      </c>
      <c r="B67" s="6"/>
    </row>
    <row r="68" spans="1:2">
      <c r="A68">
        <v>48</v>
      </c>
      <c r="B68" s="6"/>
    </row>
    <row r="69" spans="1:2">
      <c r="A69">
        <v>49</v>
      </c>
      <c r="B69" s="6"/>
    </row>
    <row r="70" spans="1:2">
      <c r="A70">
        <v>50</v>
      </c>
      <c r="B70" s="6"/>
    </row>
    <row r="71" spans="1:2">
      <c r="A71">
        <v>51</v>
      </c>
      <c r="B71" s="6"/>
    </row>
    <row r="72" spans="1:2">
      <c r="A72">
        <v>52</v>
      </c>
      <c r="B72" s="6"/>
    </row>
    <row r="73" spans="1:2">
      <c r="A73">
        <v>53</v>
      </c>
      <c r="B73" s="6"/>
    </row>
    <row r="74" spans="1:2">
      <c r="A74">
        <v>54</v>
      </c>
      <c r="B74" s="6"/>
    </row>
    <row r="75" spans="1:2">
      <c r="A75">
        <v>55</v>
      </c>
      <c r="B75" s="6"/>
    </row>
    <row r="76" spans="1:2">
      <c r="A76">
        <v>56</v>
      </c>
      <c r="B76" s="6"/>
    </row>
    <row r="77" spans="1:2">
      <c r="A77">
        <v>57</v>
      </c>
      <c r="B77" s="6"/>
    </row>
    <row r="78" spans="1:2">
      <c r="A78">
        <v>58</v>
      </c>
      <c r="B78" s="6"/>
    </row>
    <row r="79" spans="1:2">
      <c r="A79">
        <v>59</v>
      </c>
      <c r="B79" s="6"/>
    </row>
    <row r="80" spans="1:2">
      <c r="A80">
        <v>60</v>
      </c>
      <c r="B80" s="6"/>
    </row>
    <row r="81" spans="1:2">
      <c r="A81">
        <v>61</v>
      </c>
      <c r="B81" s="6"/>
    </row>
    <row r="82" spans="1:2">
      <c r="A82">
        <v>62</v>
      </c>
      <c r="B82" s="6"/>
    </row>
    <row r="83" spans="1:2">
      <c r="A83">
        <v>63</v>
      </c>
      <c r="B83" s="6"/>
    </row>
    <row r="84" spans="1:2">
      <c r="A84">
        <v>64</v>
      </c>
      <c r="B84" s="6"/>
    </row>
    <row r="85" spans="1:2">
      <c r="A85">
        <v>65</v>
      </c>
      <c r="B85" s="6"/>
    </row>
    <row r="86" spans="1:2">
      <c r="A86">
        <v>66</v>
      </c>
      <c r="B86" s="6"/>
    </row>
    <row r="87" spans="1:2">
      <c r="A87">
        <v>67</v>
      </c>
      <c r="B87" s="6"/>
    </row>
    <row r="88" spans="1:2">
      <c r="A88">
        <v>68</v>
      </c>
      <c r="B88" s="6"/>
    </row>
    <row r="89" spans="1:2">
      <c r="A89">
        <v>69</v>
      </c>
      <c r="B89" s="6"/>
    </row>
    <row r="90" spans="1:2">
      <c r="A90">
        <v>70</v>
      </c>
      <c r="B90" s="6"/>
    </row>
    <row r="91" spans="1:2">
      <c r="A91">
        <v>71</v>
      </c>
      <c r="B91" s="6"/>
    </row>
    <row r="92" spans="1:2">
      <c r="A92">
        <v>72</v>
      </c>
      <c r="B92" s="6"/>
    </row>
    <row r="93" spans="1:2">
      <c r="A93">
        <v>73</v>
      </c>
      <c r="B93" s="6"/>
    </row>
    <row r="94" spans="1:2">
      <c r="A94">
        <v>74</v>
      </c>
      <c r="B94" s="6"/>
    </row>
    <row r="95" spans="1:2">
      <c r="A95">
        <v>75</v>
      </c>
      <c r="B95" s="6"/>
    </row>
    <row r="96" spans="1:2">
      <c r="A96">
        <v>76</v>
      </c>
      <c r="B96" s="6"/>
    </row>
    <row r="97" spans="1:2">
      <c r="A97">
        <v>77</v>
      </c>
      <c r="B97" s="6"/>
    </row>
    <row r="98" spans="1:2">
      <c r="A98">
        <v>78</v>
      </c>
      <c r="B98" s="6"/>
    </row>
    <row r="99" spans="1:2">
      <c r="A99">
        <v>79</v>
      </c>
      <c r="B99" s="6"/>
    </row>
    <row r="100" spans="1:2">
      <c r="A100">
        <v>80</v>
      </c>
      <c r="B100" s="6"/>
    </row>
    <row r="101" spans="1:2">
      <c r="A101">
        <v>81</v>
      </c>
      <c r="B101" s="6"/>
    </row>
    <row r="102" spans="1:2">
      <c r="A102">
        <v>82</v>
      </c>
      <c r="B102" s="6"/>
    </row>
    <row r="103" spans="1:2">
      <c r="A103">
        <v>83</v>
      </c>
      <c r="B103" s="6"/>
    </row>
    <row r="104" spans="1:2">
      <c r="A104">
        <v>84</v>
      </c>
      <c r="B104" s="6"/>
    </row>
    <row r="105" spans="1:2">
      <c r="A105">
        <v>85</v>
      </c>
      <c r="B105" s="6"/>
    </row>
    <row r="106" spans="1:2">
      <c r="A106">
        <v>86</v>
      </c>
      <c r="B106" s="6"/>
    </row>
    <row r="107" spans="1:2">
      <c r="A107">
        <v>87</v>
      </c>
      <c r="B107" s="6"/>
    </row>
    <row r="108" spans="1:2">
      <c r="A108">
        <v>88</v>
      </c>
      <c r="B108" s="6"/>
    </row>
    <row r="109" spans="1:2">
      <c r="A109">
        <v>89</v>
      </c>
      <c r="B109" s="6"/>
    </row>
    <row r="110" spans="1:2">
      <c r="A110">
        <v>90</v>
      </c>
      <c r="B110" s="6"/>
    </row>
    <row r="111" spans="1:2">
      <c r="A111">
        <v>91</v>
      </c>
      <c r="B111" s="6"/>
    </row>
    <row r="112" spans="1:2">
      <c r="A112">
        <v>92</v>
      </c>
      <c r="B112" s="6"/>
    </row>
    <row r="113" spans="1:2">
      <c r="A113">
        <v>93</v>
      </c>
      <c r="B113" s="6"/>
    </row>
    <row r="114" spans="1:2">
      <c r="A114">
        <v>94</v>
      </c>
      <c r="B114" s="6"/>
    </row>
    <row r="115" spans="1:2">
      <c r="A115">
        <v>95</v>
      </c>
      <c r="B115" s="6"/>
    </row>
    <row r="116" spans="1:2">
      <c r="A116">
        <v>96</v>
      </c>
      <c r="B116" s="6"/>
    </row>
    <row r="117" spans="1:2">
      <c r="A117">
        <v>97</v>
      </c>
      <c r="B117" s="6"/>
    </row>
    <row r="118" spans="1:2">
      <c r="A118">
        <v>98</v>
      </c>
      <c r="B118" s="6"/>
    </row>
    <row r="119" spans="1:2">
      <c r="A119">
        <v>99</v>
      </c>
      <c r="B119" s="6"/>
    </row>
    <row r="120" spans="1:2">
      <c r="A120">
        <v>100</v>
      </c>
      <c r="B120" s="6"/>
    </row>
    <row r="121" spans="1:2">
      <c r="A121">
        <v>101</v>
      </c>
      <c r="B121" s="6"/>
    </row>
    <row r="122" spans="1:2">
      <c r="A122">
        <v>102</v>
      </c>
      <c r="B122" s="6"/>
    </row>
    <row r="123" spans="1:2">
      <c r="A123">
        <v>103</v>
      </c>
      <c r="B123" s="6"/>
    </row>
    <row r="124" spans="1:2">
      <c r="A124">
        <v>104</v>
      </c>
      <c r="B124" s="6"/>
    </row>
    <row r="125" spans="1:2">
      <c r="A125">
        <v>105</v>
      </c>
      <c r="B125" s="6"/>
    </row>
    <row r="126" spans="1:2">
      <c r="A126">
        <v>106</v>
      </c>
      <c r="B126" s="6"/>
    </row>
    <row r="127" spans="1:2">
      <c r="A127">
        <v>107</v>
      </c>
      <c r="B127" s="6"/>
    </row>
    <row r="128" spans="1:2">
      <c r="A128">
        <v>108</v>
      </c>
      <c r="B128" s="6"/>
    </row>
    <row r="129" spans="1:2">
      <c r="A129">
        <v>109</v>
      </c>
      <c r="B129" s="6"/>
    </row>
    <row r="130" spans="1:2">
      <c r="A130">
        <v>110</v>
      </c>
      <c r="B130" s="6"/>
    </row>
    <row r="131" spans="1:2">
      <c r="A131">
        <v>111</v>
      </c>
      <c r="B131" s="6"/>
    </row>
    <row r="132" spans="1:2">
      <c r="A132">
        <v>112</v>
      </c>
      <c r="B132" s="6"/>
    </row>
    <row r="133" spans="1:2">
      <c r="A133">
        <v>113</v>
      </c>
      <c r="B133" s="6"/>
    </row>
    <row r="134" spans="1:2">
      <c r="A134">
        <v>114</v>
      </c>
      <c r="B134" s="6"/>
    </row>
    <row r="135" spans="1:2">
      <c r="A135">
        <v>115</v>
      </c>
      <c r="B135" s="6"/>
    </row>
    <row r="136" spans="1:2">
      <c r="A136">
        <v>116</v>
      </c>
      <c r="B136" s="6"/>
    </row>
    <row r="137" spans="1:2">
      <c r="A137">
        <v>117</v>
      </c>
      <c r="B137" s="6"/>
    </row>
    <row r="138" spans="1:2">
      <c r="A138">
        <v>118</v>
      </c>
      <c r="B138" s="6"/>
    </row>
    <row r="139" spans="1:2">
      <c r="A139">
        <v>119</v>
      </c>
      <c r="B139" s="6"/>
    </row>
    <row r="140" spans="1:2">
      <c r="A140">
        <v>120</v>
      </c>
      <c r="B140" s="6"/>
    </row>
    <row r="141" spans="1:2">
      <c r="A141">
        <v>121</v>
      </c>
      <c r="B141" s="6"/>
    </row>
    <row r="142" spans="1:2">
      <c r="A142">
        <v>122</v>
      </c>
      <c r="B142" s="6"/>
    </row>
    <row r="143" spans="1:2">
      <c r="A143">
        <v>123</v>
      </c>
      <c r="B143" s="6"/>
    </row>
    <row r="144" spans="1:2">
      <c r="A144">
        <v>124</v>
      </c>
      <c r="B144" s="6"/>
    </row>
    <row r="145" spans="1:2">
      <c r="A145">
        <v>125</v>
      </c>
      <c r="B145" s="6"/>
    </row>
    <row r="146" spans="1:2">
      <c r="A146">
        <v>126</v>
      </c>
      <c r="B146" s="6"/>
    </row>
    <row r="147" spans="1:2">
      <c r="A147">
        <v>127</v>
      </c>
      <c r="B147" s="6"/>
    </row>
    <row r="148" spans="1:2">
      <c r="A148">
        <v>128</v>
      </c>
      <c r="B148" s="6"/>
    </row>
    <row r="149" spans="1:2">
      <c r="A149">
        <v>129</v>
      </c>
      <c r="B149" s="6"/>
    </row>
    <row r="150" spans="1:2">
      <c r="A150">
        <v>130</v>
      </c>
      <c r="B150" s="6"/>
    </row>
    <row r="151" spans="1:2">
      <c r="A151">
        <v>131</v>
      </c>
      <c r="B151" s="6"/>
    </row>
    <row r="152" spans="1:2">
      <c r="A152">
        <v>132</v>
      </c>
      <c r="B152" s="6"/>
    </row>
    <row r="153" spans="1:2">
      <c r="A153">
        <v>133</v>
      </c>
      <c r="B153" s="6"/>
    </row>
    <row r="154" spans="1:2">
      <c r="A154">
        <v>134</v>
      </c>
      <c r="B154" s="6"/>
    </row>
    <row r="155" spans="1:2">
      <c r="A155">
        <v>135</v>
      </c>
      <c r="B155" s="6"/>
    </row>
    <row r="156" spans="1:2">
      <c r="A156">
        <v>136</v>
      </c>
      <c r="B156" s="6"/>
    </row>
    <row r="157" spans="1:2">
      <c r="A157">
        <v>137</v>
      </c>
      <c r="B157" s="6"/>
    </row>
    <row r="158" spans="1:2">
      <c r="A158">
        <v>138</v>
      </c>
      <c r="B158" s="6"/>
    </row>
    <row r="159" spans="1:2">
      <c r="A159">
        <v>139</v>
      </c>
      <c r="B159" s="6"/>
    </row>
    <row r="160" spans="1:2">
      <c r="A160">
        <v>140</v>
      </c>
      <c r="B160" s="6"/>
    </row>
    <row r="161" spans="1:2">
      <c r="A161">
        <v>141</v>
      </c>
      <c r="B161" s="6"/>
    </row>
    <row r="162" spans="1:2">
      <c r="A162">
        <v>142</v>
      </c>
      <c r="B162" s="6"/>
    </row>
    <row r="163" spans="1:2">
      <c r="A163">
        <v>143</v>
      </c>
      <c r="B163" s="6"/>
    </row>
    <row r="164" spans="1:2">
      <c r="A164">
        <v>144</v>
      </c>
      <c r="B164" s="6"/>
    </row>
    <row r="165" spans="1:2">
      <c r="A165">
        <v>145</v>
      </c>
      <c r="B165" s="6"/>
    </row>
    <row r="166" spans="1:2">
      <c r="A166">
        <v>146</v>
      </c>
      <c r="B166" s="6"/>
    </row>
    <row r="167" spans="1:2">
      <c r="A167">
        <v>147</v>
      </c>
      <c r="B167" s="6"/>
    </row>
    <row r="168" spans="1:2">
      <c r="A168">
        <v>148</v>
      </c>
      <c r="B168" s="6"/>
    </row>
    <row r="169" spans="1:2">
      <c r="A169">
        <v>149</v>
      </c>
      <c r="B169" s="6"/>
    </row>
    <row r="170" spans="1:2">
      <c r="A170">
        <v>150</v>
      </c>
      <c r="B170" s="6"/>
    </row>
    <row r="171" spans="1:2">
      <c r="A171">
        <v>151</v>
      </c>
      <c r="B171" s="6"/>
    </row>
    <row r="172" spans="1:2">
      <c r="A172">
        <v>152</v>
      </c>
      <c r="B172" s="6"/>
    </row>
    <row r="173" spans="1:2">
      <c r="A173">
        <v>153</v>
      </c>
      <c r="B173" s="6"/>
    </row>
    <row r="174" spans="1:2">
      <c r="A174">
        <v>154</v>
      </c>
      <c r="B174" s="6"/>
    </row>
    <row r="175" spans="1:2">
      <c r="A175">
        <v>155</v>
      </c>
      <c r="B175" s="6"/>
    </row>
    <row r="176" spans="1:2">
      <c r="A176">
        <v>156</v>
      </c>
      <c r="B176" s="6"/>
    </row>
    <row r="177" spans="1:2">
      <c r="A177">
        <v>157</v>
      </c>
      <c r="B177" s="6"/>
    </row>
    <row r="178" spans="1:2">
      <c r="A178">
        <v>158</v>
      </c>
      <c r="B178" s="6"/>
    </row>
    <row r="179" spans="1:2">
      <c r="A179">
        <v>159</v>
      </c>
      <c r="B179" s="6"/>
    </row>
    <row r="180" spans="1:2">
      <c r="A180">
        <v>160</v>
      </c>
      <c r="B180" s="6"/>
    </row>
    <row r="181" spans="1:2">
      <c r="A181">
        <v>161</v>
      </c>
      <c r="B181" s="6"/>
    </row>
    <row r="182" spans="1:2">
      <c r="A182">
        <v>162</v>
      </c>
      <c r="B182" s="6"/>
    </row>
    <row r="183" spans="1:2">
      <c r="A183">
        <v>163</v>
      </c>
      <c r="B183" s="6"/>
    </row>
    <row r="184" spans="1:2">
      <c r="A184">
        <v>164</v>
      </c>
      <c r="B184" s="6"/>
    </row>
    <row r="185" spans="1:2">
      <c r="A185">
        <v>165</v>
      </c>
      <c r="B185" s="6"/>
    </row>
    <row r="186" spans="1:2">
      <c r="A186">
        <v>166</v>
      </c>
      <c r="B186" s="6"/>
    </row>
    <row r="187" spans="1:2">
      <c r="A187">
        <v>167</v>
      </c>
      <c r="B187" s="6"/>
    </row>
    <row r="188" spans="1:2">
      <c r="A188">
        <v>168</v>
      </c>
      <c r="B188" s="6"/>
    </row>
    <row r="189" spans="1:2">
      <c r="A189">
        <v>169</v>
      </c>
      <c r="B189" s="6"/>
    </row>
    <row r="190" spans="1:2">
      <c r="A190">
        <v>170</v>
      </c>
      <c r="B190" s="6"/>
    </row>
    <row r="191" spans="1:2">
      <c r="A191">
        <v>171</v>
      </c>
      <c r="B191" s="6"/>
    </row>
    <row r="192" spans="1:2">
      <c r="A192">
        <v>172</v>
      </c>
      <c r="B192" s="6"/>
    </row>
    <row r="193" spans="1:2">
      <c r="A193">
        <v>173</v>
      </c>
      <c r="B193" s="6"/>
    </row>
    <row r="194" spans="1:2">
      <c r="A194">
        <v>174</v>
      </c>
      <c r="B194" s="6"/>
    </row>
    <row r="195" spans="1:2">
      <c r="A195">
        <v>175</v>
      </c>
      <c r="B195" s="6"/>
    </row>
    <row r="196" spans="1:2">
      <c r="A196">
        <v>176</v>
      </c>
      <c r="B196" s="6"/>
    </row>
    <row r="197" spans="1:2">
      <c r="A197">
        <v>177</v>
      </c>
      <c r="B197" s="6"/>
    </row>
    <row r="198" spans="1:2">
      <c r="A198">
        <v>178</v>
      </c>
      <c r="B198" s="6"/>
    </row>
    <row r="199" spans="1:2">
      <c r="A199">
        <v>179</v>
      </c>
      <c r="B199" s="6"/>
    </row>
    <row r="200" spans="1:2">
      <c r="A200">
        <v>180</v>
      </c>
      <c r="B200" s="6"/>
    </row>
    <row r="201" spans="1:2">
      <c r="A201">
        <v>181</v>
      </c>
      <c r="B201" s="6"/>
    </row>
    <row r="202" spans="1:2">
      <c r="A202">
        <v>182</v>
      </c>
      <c r="B202" s="6"/>
    </row>
    <row r="203" spans="1:2">
      <c r="A203">
        <v>183</v>
      </c>
      <c r="B203" s="6"/>
    </row>
    <row r="204" spans="1:2">
      <c r="A204">
        <v>184</v>
      </c>
      <c r="B204" s="6"/>
    </row>
    <row r="205" spans="1:2">
      <c r="A205">
        <v>185</v>
      </c>
      <c r="B205" s="6"/>
    </row>
    <row r="206" spans="1:2">
      <c r="A206">
        <v>186</v>
      </c>
      <c r="B206" s="6"/>
    </row>
    <row r="207" spans="1:2">
      <c r="A207">
        <v>187</v>
      </c>
      <c r="B207" s="6"/>
    </row>
    <row r="208" spans="1:2">
      <c r="A208">
        <v>188</v>
      </c>
      <c r="B208" s="6"/>
    </row>
    <row r="209" spans="1:2">
      <c r="A209">
        <v>189</v>
      </c>
      <c r="B209" s="6"/>
    </row>
    <row r="210" spans="1:2">
      <c r="A210">
        <v>190</v>
      </c>
      <c r="B210" s="6"/>
    </row>
    <row r="211" spans="1:2">
      <c r="A211">
        <v>191</v>
      </c>
      <c r="B211" s="6"/>
    </row>
    <row r="212" spans="1:2">
      <c r="A212">
        <v>192</v>
      </c>
      <c r="B212" s="6"/>
    </row>
    <row r="213" spans="1:2">
      <c r="A213">
        <v>193</v>
      </c>
      <c r="B213" s="6"/>
    </row>
    <row r="214" spans="1:2">
      <c r="A214">
        <v>194</v>
      </c>
      <c r="B214" s="6"/>
    </row>
    <row r="215" spans="1:2">
      <c r="A215">
        <v>195</v>
      </c>
      <c r="B215" s="6"/>
    </row>
    <row r="216" spans="1:2">
      <c r="A216">
        <v>196</v>
      </c>
      <c r="B216" s="6"/>
    </row>
    <row r="217" spans="1:2">
      <c r="A217">
        <v>197</v>
      </c>
      <c r="B217" s="6"/>
    </row>
    <row r="218" spans="1:2">
      <c r="A218">
        <v>198</v>
      </c>
      <c r="B218" s="6"/>
    </row>
    <row r="219" spans="1:2">
      <c r="A219">
        <v>199</v>
      </c>
      <c r="B219" s="6"/>
    </row>
    <row r="220" spans="1:2">
      <c r="A220">
        <v>200</v>
      </c>
      <c r="B220"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2"/>
  <sheetViews>
    <sheetView tabSelected="1" showRuler="0" topLeftCell="A6" zoomScale="150" workbookViewId="0">
      <selection activeCell="C13" sqref="C13"/>
    </sheetView>
  </sheetViews>
  <sheetFormatPr baseColWidth="10" defaultColWidth="11" defaultRowHeight="16"/>
  <cols>
    <col min="1" max="1" width="4.5" customWidth="1"/>
    <col min="2" max="2" width="46.1640625" customWidth="1"/>
    <col min="3" max="4" width="21.1640625" customWidth="1"/>
    <col min="5" max="5" width="13.5" customWidth="1"/>
    <col min="6" max="6" width="41" customWidth="1"/>
    <col min="7" max="7" width="37" bestFit="1" customWidth="1"/>
  </cols>
  <sheetData>
    <row r="1" spans="1:7">
      <c r="A1" s="1" t="s">
        <v>8</v>
      </c>
    </row>
    <row r="2" spans="1:7">
      <c r="A2" s="15" t="s">
        <v>366</v>
      </c>
    </row>
    <row r="3" spans="1:7">
      <c r="B3" t="s">
        <v>80</v>
      </c>
    </row>
    <row r="4" spans="1:7">
      <c r="B4" t="s">
        <v>81</v>
      </c>
      <c r="C4" s="15" t="s">
        <v>82</v>
      </c>
    </row>
    <row r="5" spans="1:7">
      <c r="A5" s="15" t="s">
        <v>85</v>
      </c>
    </row>
    <row r="6" spans="1:7">
      <c r="A6" s="15" t="s">
        <v>74</v>
      </c>
    </row>
    <row r="8" spans="1:7">
      <c r="A8" s="1" t="s">
        <v>73</v>
      </c>
    </row>
    <row r="9" spans="1:7" s="19" customFormat="1">
      <c r="A9" s="18"/>
      <c r="B9" s="18"/>
      <c r="C9" s="18" t="s">
        <v>83</v>
      </c>
      <c r="D9" s="18" t="s">
        <v>79</v>
      </c>
    </row>
    <row r="10" spans="1:7" ht="68">
      <c r="A10" s="20" t="s">
        <v>75</v>
      </c>
      <c r="B10" s="21" t="s">
        <v>76</v>
      </c>
      <c r="C10" s="22" t="s">
        <v>77</v>
      </c>
      <c r="D10" s="24" t="s">
        <v>78</v>
      </c>
      <c r="E10" s="5" t="s">
        <v>84</v>
      </c>
      <c r="G10" s="19" t="s">
        <v>126</v>
      </c>
    </row>
    <row r="11" spans="1:7">
      <c r="A11" s="93">
        <f>Expand!A21</f>
        <v>1</v>
      </c>
      <c r="B11" s="93" t="str">
        <f>IF(Expand!B21="","",Expand!B21)</f>
        <v>Insurance by the minute</v>
      </c>
      <c r="C11" s="93">
        <v>4</v>
      </c>
      <c r="D11" s="93">
        <v>4</v>
      </c>
      <c r="E11" s="94" t="str">
        <f>IF(C11="","",IF(AND(C11&lt;4,D11&lt;4),"Waste of time",IF(AND(C11&gt;3,D11&lt;4),"Tactic",IF(AND(C11&gt;3,D11&gt;3),"Winning move",IF(AND(C11&lt;4,D11&gt;3),"Crazy idea")))))</f>
        <v>Winning move</v>
      </c>
      <c r="G11" s="6" t="str">
        <f>IF(Imagine!B50="","",Imagine!B50)</f>
        <v/>
      </c>
    </row>
    <row r="12" spans="1:7">
      <c r="A12" s="93">
        <f>Expand!A22</f>
        <v>2</v>
      </c>
      <c r="B12" s="93" t="str">
        <f>IF(Expand!B22="","",Expand!B22)</f>
        <v>New data product, white labeled, to all insurance providers</v>
      </c>
      <c r="C12" s="93">
        <v>3</v>
      </c>
      <c r="D12" s="93">
        <v>5</v>
      </c>
      <c r="E12" s="94" t="str">
        <f t="shared" ref="E12:E75" si="0">IF(C12="","",IF(AND(C12&lt;4,D12&lt;4),"Waste of time",IF(AND(C12&gt;3,D12&lt;4),"Tactic",IF(AND(C12&gt;3,D12&gt;3),"Winning move",IF(AND(C12&lt;4,D12&gt;3),"Crazy idea")))))</f>
        <v>Crazy idea</v>
      </c>
      <c r="G12" s="6" t="str">
        <f>IF(Imagine!B51="","",Imagine!B51)</f>
        <v/>
      </c>
    </row>
    <row r="13" spans="1:7">
      <c r="A13" s="19">
        <f>Expand!A23</f>
        <v>3</v>
      </c>
      <c r="B13" s="19" t="str">
        <f>IF(Expand!B23="","",Expand!B23)</f>
        <v>Sell water mellons</v>
      </c>
      <c r="C13" s="19">
        <v>1</v>
      </c>
      <c r="D13" s="19">
        <v>1</v>
      </c>
      <c r="E13" s="23" t="str">
        <f t="shared" si="0"/>
        <v>Waste of time</v>
      </c>
      <c r="G13" s="6" t="str">
        <f>IF(Imagine!B52="","",Imagine!B52)</f>
        <v/>
      </c>
    </row>
    <row r="14" spans="1:7">
      <c r="A14" s="19">
        <f>Expand!A24</f>
        <v>4</v>
      </c>
      <c r="B14" s="19" t="str">
        <f>IF(Expand!B24="","",Expand!B24)</f>
        <v>Improve market spend effectivess</v>
      </c>
      <c r="C14" s="25">
        <v>4</v>
      </c>
      <c r="D14" s="25">
        <v>2</v>
      </c>
      <c r="E14" s="23" t="str">
        <f t="shared" si="0"/>
        <v>Tactic</v>
      </c>
      <c r="G14" s="6" t="str">
        <f>IF(Imagine!B53="","",Imagine!B53)</f>
        <v/>
      </c>
    </row>
    <row r="15" spans="1:7">
      <c r="A15" s="19">
        <f>Expand!A25</f>
        <v>5</v>
      </c>
      <c r="B15" s="19" t="str">
        <f>IF(Expand!B25="","",Expand!B25)</f>
        <v/>
      </c>
      <c r="C15" s="25"/>
      <c r="D15" s="25"/>
      <c r="E15" s="23" t="str">
        <f t="shared" si="0"/>
        <v/>
      </c>
      <c r="G15" s="6" t="str">
        <f>IF(Imagine!B54="","",Imagine!B54)</f>
        <v/>
      </c>
    </row>
    <row r="16" spans="1:7">
      <c r="A16" s="19">
        <f>Expand!A26</f>
        <v>6</v>
      </c>
      <c r="B16" s="19" t="str">
        <f>IF(Expand!B26="","",Expand!B26)</f>
        <v/>
      </c>
      <c r="C16" s="25"/>
      <c r="D16" s="25"/>
      <c r="E16" s="23" t="str">
        <f t="shared" si="0"/>
        <v/>
      </c>
    </row>
    <row r="17" spans="1:5">
      <c r="A17" s="19">
        <f>Expand!A27</f>
        <v>7</v>
      </c>
      <c r="B17" s="19" t="str">
        <f>IF(Expand!B27="","",Expand!B27)</f>
        <v/>
      </c>
      <c r="E17" s="23" t="str">
        <f t="shared" si="0"/>
        <v/>
      </c>
    </row>
    <row r="18" spans="1:5">
      <c r="A18" s="19">
        <f>Expand!A28</f>
        <v>8</v>
      </c>
      <c r="B18" s="19" t="str">
        <f>IF(Expand!B28="","",Expand!B28)</f>
        <v/>
      </c>
      <c r="E18" s="23" t="str">
        <f t="shared" si="0"/>
        <v/>
      </c>
    </row>
    <row r="19" spans="1:5">
      <c r="A19" s="19">
        <f>Expand!A29</f>
        <v>9</v>
      </c>
      <c r="B19" s="19" t="str">
        <f>IF(Expand!B29="","",Expand!B29)</f>
        <v/>
      </c>
      <c r="E19" s="23" t="str">
        <f t="shared" si="0"/>
        <v/>
      </c>
    </row>
    <row r="20" spans="1:5">
      <c r="A20" s="19">
        <f>Expand!A30</f>
        <v>10</v>
      </c>
      <c r="B20" s="19" t="str">
        <f>IF(Expand!B30="","",Expand!B30)</f>
        <v/>
      </c>
      <c r="E20" s="23" t="str">
        <f t="shared" si="0"/>
        <v/>
      </c>
    </row>
    <row r="21" spans="1:5">
      <c r="A21" s="19">
        <f>Expand!A31</f>
        <v>11</v>
      </c>
      <c r="B21" s="19" t="str">
        <f>IF(Expand!B31="","",Expand!B31)</f>
        <v/>
      </c>
      <c r="E21" s="23" t="str">
        <f t="shared" si="0"/>
        <v/>
      </c>
    </row>
    <row r="22" spans="1:5">
      <c r="A22" s="19">
        <f>Expand!A32</f>
        <v>12</v>
      </c>
      <c r="B22" s="19" t="str">
        <f>IF(Expand!B32="","",Expand!B32)</f>
        <v/>
      </c>
      <c r="E22" s="23" t="str">
        <f t="shared" si="0"/>
        <v/>
      </c>
    </row>
    <row r="23" spans="1:5">
      <c r="A23" s="19">
        <f>Expand!A33</f>
        <v>13</v>
      </c>
      <c r="B23" s="19" t="str">
        <f>IF(Expand!B33="","",Expand!B33)</f>
        <v/>
      </c>
      <c r="E23" s="23" t="str">
        <f t="shared" si="0"/>
        <v/>
      </c>
    </row>
    <row r="24" spans="1:5">
      <c r="A24" s="19">
        <f>Expand!A34</f>
        <v>14</v>
      </c>
      <c r="B24" s="19" t="str">
        <f>IF(Expand!B34="","",Expand!B34)</f>
        <v/>
      </c>
      <c r="E24" s="23" t="str">
        <f t="shared" si="0"/>
        <v/>
      </c>
    </row>
    <row r="25" spans="1:5">
      <c r="A25" s="19">
        <f>Expand!A35</f>
        <v>15</v>
      </c>
      <c r="B25" s="19" t="str">
        <f>IF(Expand!B35="","",Expand!B35)</f>
        <v/>
      </c>
      <c r="E25" s="23" t="str">
        <f t="shared" si="0"/>
        <v/>
      </c>
    </row>
    <row r="26" spans="1:5">
      <c r="A26" s="19">
        <f>Expand!A36</f>
        <v>16</v>
      </c>
      <c r="B26" s="19" t="str">
        <f>IF(Expand!B36="","",Expand!B36)</f>
        <v/>
      </c>
      <c r="E26" s="23" t="str">
        <f t="shared" si="0"/>
        <v/>
      </c>
    </row>
    <row r="27" spans="1:5">
      <c r="A27" s="19">
        <f>Expand!A37</f>
        <v>17</v>
      </c>
      <c r="B27" s="19" t="str">
        <f>IF(Expand!B37="","",Expand!B37)</f>
        <v/>
      </c>
      <c r="E27" s="23" t="str">
        <f t="shared" si="0"/>
        <v/>
      </c>
    </row>
    <row r="28" spans="1:5">
      <c r="A28" s="19">
        <f>Expand!A38</f>
        <v>18</v>
      </c>
      <c r="B28" s="19" t="str">
        <f>IF(Expand!B38="","",Expand!B38)</f>
        <v/>
      </c>
      <c r="E28" s="23" t="str">
        <f t="shared" si="0"/>
        <v/>
      </c>
    </row>
    <row r="29" spans="1:5">
      <c r="A29" s="19">
        <f>Expand!A39</f>
        <v>19</v>
      </c>
      <c r="B29" s="19" t="str">
        <f>IF(Expand!B39="","",Expand!B39)</f>
        <v/>
      </c>
      <c r="E29" s="23" t="str">
        <f t="shared" si="0"/>
        <v/>
      </c>
    </row>
    <row r="30" spans="1:5">
      <c r="A30" s="19">
        <f>Expand!A40</f>
        <v>20</v>
      </c>
      <c r="B30" s="19" t="str">
        <f>IF(Expand!B40="","",Expand!B40)</f>
        <v/>
      </c>
      <c r="E30" s="23" t="str">
        <f t="shared" si="0"/>
        <v/>
      </c>
    </row>
    <row r="31" spans="1:5">
      <c r="A31" s="19">
        <f>Expand!A41</f>
        <v>21</v>
      </c>
      <c r="B31" s="19" t="str">
        <f>IF(Expand!B41="","",Expand!B41)</f>
        <v/>
      </c>
      <c r="E31" s="23" t="str">
        <f t="shared" si="0"/>
        <v/>
      </c>
    </row>
    <row r="32" spans="1:5">
      <c r="A32" s="19">
        <f>Expand!A42</f>
        <v>22</v>
      </c>
      <c r="B32" s="19" t="str">
        <f>IF(Expand!B42="","",Expand!B42)</f>
        <v/>
      </c>
      <c r="E32" s="23" t="str">
        <f t="shared" si="0"/>
        <v/>
      </c>
    </row>
    <row r="33" spans="1:5">
      <c r="A33" s="19">
        <f>Expand!A43</f>
        <v>23</v>
      </c>
      <c r="B33" s="19" t="str">
        <f>IF(Expand!B43="","",Expand!B43)</f>
        <v/>
      </c>
      <c r="E33" s="23" t="str">
        <f t="shared" si="0"/>
        <v/>
      </c>
    </row>
    <row r="34" spans="1:5">
      <c r="A34" s="19">
        <f>Expand!A44</f>
        <v>24</v>
      </c>
      <c r="B34" s="19" t="str">
        <f>IF(Expand!B44="","",Expand!B44)</f>
        <v/>
      </c>
      <c r="E34" s="23" t="str">
        <f t="shared" si="0"/>
        <v/>
      </c>
    </row>
    <row r="35" spans="1:5">
      <c r="A35" s="19">
        <f>Expand!A45</f>
        <v>25</v>
      </c>
      <c r="B35" s="19" t="str">
        <f>IF(Expand!B45="","",Expand!B45)</f>
        <v/>
      </c>
      <c r="E35" s="23" t="str">
        <f t="shared" si="0"/>
        <v/>
      </c>
    </row>
    <row r="36" spans="1:5">
      <c r="A36" s="19">
        <f>Expand!A46</f>
        <v>26</v>
      </c>
      <c r="B36" s="19" t="str">
        <f>IF(Expand!B46="","",Expand!B46)</f>
        <v/>
      </c>
      <c r="E36" s="23" t="str">
        <f t="shared" si="0"/>
        <v/>
      </c>
    </row>
    <row r="37" spans="1:5">
      <c r="A37" s="19">
        <f>Expand!A47</f>
        <v>27</v>
      </c>
      <c r="B37" s="19" t="str">
        <f>IF(Expand!B47="","",Expand!B47)</f>
        <v/>
      </c>
      <c r="E37" s="23" t="str">
        <f t="shared" si="0"/>
        <v/>
      </c>
    </row>
    <row r="38" spans="1:5">
      <c r="A38" s="19">
        <f>Expand!A48</f>
        <v>28</v>
      </c>
      <c r="B38" s="19" t="str">
        <f>IF(Expand!B48="","",Expand!B48)</f>
        <v/>
      </c>
      <c r="E38" s="23" t="str">
        <f t="shared" si="0"/>
        <v/>
      </c>
    </row>
    <row r="39" spans="1:5">
      <c r="A39" s="19">
        <f>Expand!A49</f>
        <v>29</v>
      </c>
      <c r="B39" s="19" t="str">
        <f>IF(Expand!B49="","",Expand!B49)</f>
        <v/>
      </c>
      <c r="E39" s="23" t="str">
        <f t="shared" si="0"/>
        <v/>
      </c>
    </row>
    <row r="40" spans="1:5">
      <c r="A40" s="19">
        <f>Expand!A50</f>
        <v>30</v>
      </c>
      <c r="B40" s="19" t="str">
        <f>IF(Expand!B50="","",Expand!B50)</f>
        <v/>
      </c>
      <c r="E40" s="23" t="str">
        <f t="shared" si="0"/>
        <v/>
      </c>
    </row>
    <row r="41" spans="1:5">
      <c r="A41" s="19">
        <f>Expand!A51</f>
        <v>31</v>
      </c>
      <c r="B41" s="19" t="str">
        <f>IF(Expand!B51="","",Expand!B51)</f>
        <v/>
      </c>
      <c r="E41" s="23" t="str">
        <f t="shared" si="0"/>
        <v/>
      </c>
    </row>
    <row r="42" spans="1:5">
      <c r="A42" s="19">
        <f>Expand!A52</f>
        <v>32</v>
      </c>
      <c r="B42" s="19" t="str">
        <f>IF(Expand!B52="","",Expand!B52)</f>
        <v/>
      </c>
      <c r="E42" s="23" t="str">
        <f t="shared" si="0"/>
        <v/>
      </c>
    </row>
    <row r="43" spans="1:5">
      <c r="A43" s="19">
        <f>Expand!A53</f>
        <v>33</v>
      </c>
      <c r="B43" s="19" t="str">
        <f>IF(Expand!B53="","",Expand!B53)</f>
        <v/>
      </c>
      <c r="E43" s="23" t="str">
        <f t="shared" si="0"/>
        <v/>
      </c>
    </row>
    <row r="44" spans="1:5">
      <c r="A44" s="19">
        <f>Expand!A54</f>
        <v>34</v>
      </c>
      <c r="B44" s="19" t="str">
        <f>IF(Expand!B54="","",Expand!B54)</f>
        <v/>
      </c>
      <c r="E44" s="23" t="str">
        <f t="shared" si="0"/>
        <v/>
      </c>
    </row>
    <row r="45" spans="1:5">
      <c r="A45" s="19">
        <f>Expand!A55</f>
        <v>35</v>
      </c>
      <c r="B45" s="19" t="str">
        <f>IF(Expand!B55="","",Expand!B55)</f>
        <v/>
      </c>
      <c r="E45" s="23" t="str">
        <f t="shared" si="0"/>
        <v/>
      </c>
    </row>
    <row r="46" spans="1:5">
      <c r="A46" s="19">
        <f>Expand!A56</f>
        <v>36</v>
      </c>
      <c r="B46" s="19" t="str">
        <f>IF(Expand!B56="","",Expand!B56)</f>
        <v/>
      </c>
      <c r="E46" s="23" t="str">
        <f t="shared" si="0"/>
        <v/>
      </c>
    </row>
    <row r="47" spans="1:5">
      <c r="A47" s="19">
        <f>Expand!A57</f>
        <v>37</v>
      </c>
      <c r="B47" s="19" t="str">
        <f>IF(Expand!B57="","",Expand!B57)</f>
        <v/>
      </c>
      <c r="E47" s="23" t="str">
        <f t="shared" si="0"/>
        <v/>
      </c>
    </row>
    <row r="48" spans="1:5">
      <c r="A48" s="19">
        <f>Expand!A58</f>
        <v>38</v>
      </c>
      <c r="B48" s="19" t="str">
        <f>IF(Expand!B58="","",Expand!B58)</f>
        <v/>
      </c>
      <c r="E48" s="23" t="str">
        <f t="shared" si="0"/>
        <v/>
      </c>
    </row>
    <row r="49" spans="1:5">
      <c r="A49" s="19">
        <f>Expand!A59</f>
        <v>39</v>
      </c>
      <c r="B49" s="19" t="str">
        <f>IF(Expand!B59="","",Expand!B59)</f>
        <v/>
      </c>
      <c r="E49" s="23" t="str">
        <f t="shared" si="0"/>
        <v/>
      </c>
    </row>
    <row r="50" spans="1:5">
      <c r="A50" s="19">
        <f>Expand!A60</f>
        <v>40</v>
      </c>
      <c r="B50" s="19" t="str">
        <f>IF(Expand!B60="","",Expand!B60)</f>
        <v/>
      </c>
      <c r="E50" s="23" t="str">
        <f t="shared" si="0"/>
        <v/>
      </c>
    </row>
    <row r="51" spans="1:5">
      <c r="A51" s="19">
        <f>Expand!A61</f>
        <v>41</v>
      </c>
      <c r="B51" s="19" t="str">
        <f>IF(Expand!B61="","",Expand!B61)</f>
        <v/>
      </c>
      <c r="E51" s="23" t="str">
        <f t="shared" si="0"/>
        <v/>
      </c>
    </row>
    <row r="52" spans="1:5">
      <c r="A52" s="19">
        <f>Expand!A62</f>
        <v>42</v>
      </c>
      <c r="B52" s="19" t="str">
        <f>IF(Expand!B62="","",Expand!B62)</f>
        <v/>
      </c>
      <c r="E52" s="23" t="str">
        <f t="shared" si="0"/>
        <v/>
      </c>
    </row>
    <row r="53" spans="1:5">
      <c r="A53" s="19">
        <f>Expand!A63</f>
        <v>43</v>
      </c>
      <c r="B53" s="19" t="str">
        <f>IF(Expand!B63="","",Expand!B63)</f>
        <v/>
      </c>
      <c r="E53" s="23" t="str">
        <f t="shared" si="0"/>
        <v/>
      </c>
    </row>
    <row r="54" spans="1:5">
      <c r="A54" s="19">
        <f>Expand!A64</f>
        <v>44</v>
      </c>
      <c r="B54" s="19" t="str">
        <f>IF(Expand!B64="","",Expand!B64)</f>
        <v/>
      </c>
      <c r="E54" s="23" t="str">
        <f t="shared" si="0"/>
        <v/>
      </c>
    </row>
    <row r="55" spans="1:5">
      <c r="A55" s="19">
        <f>Expand!A65</f>
        <v>45</v>
      </c>
      <c r="B55" s="19" t="str">
        <f>IF(Expand!B65="","",Expand!B65)</f>
        <v/>
      </c>
      <c r="E55" s="23" t="str">
        <f t="shared" si="0"/>
        <v/>
      </c>
    </row>
    <row r="56" spans="1:5">
      <c r="A56" s="19">
        <f>Expand!A66</f>
        <v>46</v>
      </c>
      <c r="B56" s="19" t="str">
        <f>IF(Expand!B66="","",Expand!B66)</f>
        <v/>
      </c>
      <c r="E56" s="23" t="str">
        <f t="shared" si="0"/>
        <v/>
      </c>
    </row>
    <row r="57" spans="1:5">
      <c r="A57" s="19">
        <f>Expand!A67</f>
        <v>47</v>
      </c>
      <c r="B57" s="19" t="str">
        <f>IF(Expand!B67="","",Expand!B67)</f>
        <v/>
      </c>
      <c r="E57" s="23" t="str">
        <f t="shared" si="0"/>
        <v/>
      </c>
    </row>
    <row r="58" spans="1:5">
      <c r="A58" s="19">
        <f>Expand!A68</f>
        <v>48</v>
      </c>
      <c r="B58" s="19" t="str">
        <f>IF(Expand!B68="","",Expand!B68)</f>
        <v/>
      </c>
      <c r="E58" s="23" t="str">
        <f t="shared" si="0"/>
        <v/>
      </c>
    </row>
    <row r="59" spans="1:5">
      <c r="A59" s="19">
        <f>Expand!A69</f>
        <v>49</v>
      </c>
      <c r="B59" s="19" t="str">
        <f>IF(Expand!B69="","",Expand!B69)</f>
        <v/>
      </c>
      <c r="E59" s="23" t="str">
        <f t="shared" si="0"/>
        <v/>
      </c>
    </row>
    <row r="60" spans="1:5">
      <c r="A60" s="19">
        <f>Expand!A70</f>
        <v>50</v>
      </c>
      <c r="B60" s="19" t="str">
        <f>IF(Expand!B70="","",Expand!B70)</f>
        <v/>
      </c>
      <c r="E60" s="23" t="str">
        <f t="shared" si="0"/>
        <v/>
      </c>
    </row>
    <row r="61" spans="1:5">
      <c r="A61" s="19">
        <f>Expand!A71</f>
        <v>51</v>
      </c>
      <c r="B61" s="19" t="str">
        <f>IF(Expand!B71="","",Expand!B71)</f>
        <v/>
      </c>
      <c r="E61" s="23" t="str">
        <f t="shared" si="0"/>
        <v/>
      </c>
    </row>
    <row r="62" spans="1:5">
      <c r="A62" s="19">
        <f>Expand!A72</f>
        <v>52</v>
      </c>
      <c r="B62" s="19" t="str">
        <f>IF(Expand!B72="","",Expand!B72)</f>
        <v/>
      </c>
      <c r="E62" s="23" t="str">
        <f t="shared" si="0"/>
        <v/>
      </c>
    </row>
    <row r="63" spans="1:5">
      <c r="A63" s="19">
        <f>Expand!A73</f>
        <v>53</v>
      </c>
      <c r="B63" s="19" t="str">
        <f>IF(Expand!B73="","",Expand!B73)</f>
        <v/>
      </c>
      <c r="E63" s="23" t="str">
        <f t="shared" si="0"/>
        <v/>
      </c>
    </row>
    <row r="64" spans="1:5">
      <c r="A64" s="19">
        <f>Expand!A74</f>
        <v>54</v>
      </c>
      <c r="B64" s="19" t="str">
        <f>IF(Expand!B74="","",Expand!B74)</f>
        <v/>
      </c>
      <c r="E64" s="23" t="str">
        <f t="shared" si="0"/>
        <v/>
      </c>
    </row>
    <row r="65" spans="1:5">
      <c r="A65" s="19">
        <f>Expand!A75</f>
        <v>55</v>
      </c>
      <c r="B65" s="19" t="str">
        <f>IF(Expand!B75="","",Expand!B75)</f>
        <v/>
      </c>
      <c r="E65" s="23" t="str">
        <f t="shared" si="0"/>
        <v/>
      </c>
    </row>
    <row r="66" spans="1:5">
      <c r="A66" s="19">
        <f>Expand!A76</f>
        <v>56</v>
      </c>
      <c r="B66" s="19" t="str">
        <f>IF(Expand!B76="","",Expand!B76)</f>
        <v/>
      </c>
      <c r="E66" s="23" t="str">
        <f t="shared" si="0"/>
        <v/>
      </c>
    </row>
    <row r="67" spans="1:5">
      <c r="A67" s="19">
        <f>Expand!A77</f>
        <v>57</v>
      </c>
      <c r="B67" s="19" t="str">
        <f>IF(Expand!B77="","",Expand!B77)</f>
        <v/>
      </c>
      <c r="E67" s="23" t="str">
        <f t="shared" si="0"/>
        <v/>
      </c>
    </row>
    <row r="68" spans="1:5">
      <c r="A68" s="19">
        <f>Expand!A78</f>
        <v>58</v>
      </c>
      <c r="B68" s="19" t="str">
        <f>IF(Expand!B78="","",Expand!B78)</f>
        <v/>
      </c>
      <c r="E68" s="23" t="str">
        <f t="shared" si="0"/>
        <v/>
      </c>
    </row>
    <row r="69" spans="1:5">
      <c r="A69" s="19">
        <f>Expand!A79</f>
        <v>59</v>
      </c>
      <c r="B69" s="19" t="str">
        <f>IF(Expand!B79="","",Expand!B79)</f>
        <v/>
      </c>
      <c r="E69" s="23" t="str">
        <f t="shared" si="0"/>
        <v/>
      </c>
    </row>
    <row r="70" spans="1:5">
      <c r="A70" s="19">
        <f>Expand!A80</f>
        <v>60</v>
      </c>
      <c r="B70" s="19" t="str">
        <f>IF(Expand!B80="","",Expand!B80)</f>
        <v/>
      </c>
      <c r="E70" s="23" t="str">
        <f t="shared" si="0"/>
        <v/>
      </c>
    </row>
    <row r="71" spans="1:5">
      <c r="A71" s="19">
        <f>Expand!A81</f>
        <v>61</v>
      </c>
      <c r="B71" s="19" t="str">
        <f>IF(Expand!B81="","",Expand!B81)</f>
        <v/>
      </c>
      <c r="E71" s="23" t="str">
        <f t="shared" si="0"/>
        <v/>
      </c>
    </row>
    <row r="72" spans="1:5">
      <c r="A72" s="19">
        <f>Expand!A82</f>
        <v>62</v>
      </c>
      <c r="B72" s="19" t="str">
        <f>IF(Expand!B82="","",Expand!B82)</f>
        <v/>
      </c>
      <c r="E72" s="23" t="str">
        <f t="shared" si="0"/>
        <v/>
      </c>
    </row>
    <row r="73" spans="1:5">
      <c r="A73" s="19">
        <f>Expand!A83</f>
        <v>63</v>
      </c>
      <c r="B73" s="19" t="str">
        <f>IF(Expand!B83="","",Expand!B83)</f>
        <v/>
      </c>
      <c r="E73" s="23" t="str">
        <f t="shared" si="0"/>
        <v/>
      </c>
    </row>
    <row r="74" spans="1:5">
      <c r="A74" s="19">
        <f>Expand!A84</f>
        <v>64</v>
      </c>
      <c r="B74" s="19" t="str">
        <f>IF(Expand!B84="","",Expand!B84)</f>
        <v/>
      </c>
      <c r="E74" s="23" t="str">
        <f t="shared" si="0"/>
        <v/>
      </c>
    </row>
    <row r="75" spans="1:5">
      <c r="A75" s="19">
        <f>Expand!A85</f>
        <v>65</v>
      </c>
      <c r="B75" s="19" t="str">
        <f>IF(Expand!B85="","",Expand!B85)</f>
        <v/>
      </c>
      <c r="E75" s="23" t="str">
        <f t="shared" si="0"/>
        <v/>
      </c>
    </row>
    <row r="76" spans="1:5">
      <c r="A76" s="19">
        <f>Expand!A86</f>
        <v>66</v>
      </c>
      <c r="B76" s="19" t="str">
        <f>IF(Expand!B86="","",Expand!B86)</f>
        <v/>
      </c>
      <c r="E76" s="23" t="str">
        <f t="shared" ref="E76:E110" si="1">IF(C76="","",IF(AND(C76&lt;4,D76&lt;4),"Waste of time",IF(AND(C76&gt;3,D76&lt;4),"Tactic",IF(AND(C76&gt;3,D76&gt;3),"Winning move",IF(AND(C76&lt;4,D76&gt;3),"Crazy idea")))))</f>
        <v/>
      </c>
    </row>
    <row r="77" spans="1:5">
      <c r="A77" s="19">
        <f>Expand!A87</f>
        <v>67</v>
      </c>
      <c r="B77" s="19" t="str">
        <f>IF(Expand!B87="","",Expand!B87)</f>
        <v/>
      </c>
      <c r="E77" s="23" t="str">
        <f t="shared" si="1"/>
        <v/>
      </c>
    </row>
    <row r="78" spans="1:5">
      <c r="A78" s="19">
        <f>Expand!A88</f>
        <v>68</v>
      </c>
      <c r="B78" s="19" t="str">
        <f>IF(Expand!B88="","",Expand!B88)</f>
        <v/>
      </c>
      <c r="E78" s="23" t="str">
        <f t="shared" si="1"/>
        <v/>
      </c>
    </row>
    <row r="79" spans="1:5">
      <c r="A79" s="19">
        <f>Expand!A89</f>
        <v>69</v>
      </c>
      <c r="B79" s="19" t="str">
        <f>IF(Expand!B89="","",Expand!B89)</f>
        <v/>
      </c>
      <c r="E79" s="23" t="str">
        <f t="shared" si="1"/>
        <v/>
      </c>
    </row>
    <row r="80" spans="1:5">
      <c r="A80" s="19">
        <f>Expand!A90</f>
        <v>70</v>
      </c>
      <c r="B80" s="19" t="str">
        <f>IF(Expand!B90="","",Expand!B90)</f>
        <v/>
      </c>
      <c r="E80" s="23" t="str">
        <f t="shared" si="1"/>
        <v/>
      </c>
    </row>
    <row r="81" spans="1:5">
      <c r="A81" s="19">
        <f>Expand!A91</f>
        <v>71</v>
      </c>
      <c r="B81" s="19" t="str">
        <f>IF(Expand!B91="","",Expand!B91)</f>
        <v/>
      </c>
      <c r="E81" s="23" t="str">
        <f t="shared" si="1"/>
        <v/>
      </c>
    </row>
    <row r="82" spans="1:5">
      <c r="A82" s="19">
        <f>Expand!A92</f>
        <v>72</v>
      </c>
      <c r="B82" s="19" t="str">
        <f>IF(Expand!B92="","",Expand!B92)</f>
        <v/>
      </c>
      <c r="E82" s="23" t="str">
        <f t="shared" si="1"/>
        <v/>
      </c>
    </row>
    <row r="83" spans="1:5">
      <c r="A83" s="19">
        <f>Expand!A93</f>
        <v>73</v>
      </c>
      <c r="B83" s="19" t="str">
        <f>IF(Expand!B93="","",Expand!B93)</f>
        <v/>
      </c>
      <c r="E83" s="23" t="str">
        <f t="shared" si="1"/>
        <v/>
      </c>
    </row>
    <row r="84" spans="1:5">
      <c r="A84" s="19">
        <f>Expand!A94</f>
        <v>74</v>
      </c>
      <c r="B84" s="19" t="str">
        <f>IF(Expand!B94="","",Expand!B94)</f>
        <v/>
      </c>
      <c r="E84" s="23" t="str">
        <f t="shared" si="1"/>
        <v/>
      </c>
    </row>
    <row r="85" spans="1:5">
      <c r="A85" s="19">
        <f>Expand!A95</f>
        <v>75</v>
      </c>
      <c r="B85" s="19" t="str">
        <f>IF(Expand!B95="","",Expand!B95)</f>
        <v/>
      </c>
      <c r="E85" s="23" t="str">
        <f t="shared" si="1"/>
        <v/>
      </c>
    </row>
    <row r="86" spans="1:5">
      <c r="A86" s="19">
        <f>Expand!A96</f>
        <v>76</v>
      </c>
      <c r="B86" s="19" t="str">
        <f>IF(Expand!B96="","",Expand!B96)</f>
        <v/>
      </c>
      <c r="E86" s="23" t="str">
        <f t="shared" si="1"/>
        <v/>
      </c>
    </row>
    <row r="87" spans="1:5">
      <c r="A87" s="19">
        <f>Expand!A97</f>
        <v>77</v>
      </c>
      <c r="B87" s="19" t="str">
        <f>IF(Expand!B97="","",Expand!B97)</f>
        <v/>
      </c>
      <c r="E87" s="23" t="str">
        <f t="shared" si="1"/>
        <v/>
      </c>
    </row>
    <row r="88" spans="1:5">
      <c r="A88" s="19">
        <f>Expand!A98</f>
        <v>78</v>
      </c>
      <c r="B88" s="19" t="str">
        <f>IF(Expand!B98="","",Expand!B98)</f>
        <v/>
      </c>
      <c r="E88" s="23" t="str">
        <f t="shared" si="1"/>
        <v/>
      </c>
    </row>
    <row r="89" spans="1:5">
      <c r="A89" s="19">
        <f>Expand!A99</f>
        <v>79</v>
      </c>
      <c r="B89" s="19" t="str">
        <f>IF(Expand!B99="","",Expand!B99)</f>
        <v/>
      </c>
      <c r="E89" s="23" t="str">
        <f t="shared" si="1"/>
        <v/>
      </c>
    </row>
    <row r="90" spans="1:5">
      <c r="A90" s="19">
        <f>Expand!A100</f>
        <v>80</v>
      </c>
      <c r="B90" s="19" t="str">
        <f>IF(Expand!B100="","",Expand!B100)</f>
        <v/>
      </c>
      <c r="E90" s="23" t="str">
        <f t="shared" si="1"/>
        <v/>
      </c>
    </row>
    <row r="91" spans="1:5">
      <c r="A91" s="19">
        <f>Expand!A101</f>
        <v>81</v>
      </c>
      <c r="B91" s="19" t="str">
        <f>IF(Expand!B101="","",Expand!B101)</f>
        <v/>
      </c>
      <c r="E91" s="23" t="str">
        <f t="shared" si="1"/>
        <v/>
      </c>
    </row>
    <row r="92" spans="1:5">
      <c r="A92" s="19">
        <f>Expand!A102</f>
        <v>82</v>
      </c>
      <c r="B92" s="19" t="str">
        <f>IF(Expand!B102="","",Expand!B102)</f>
        <v/>
      </c>
      <c r="E92" s="23" t="str">
        <f t="shared" si="1"/>
        <v/>
      </c>
    </row>
    <row r="93" spans="1:5">
      <c r="A93" s="19">
        <f>Expand!A103</f>
        <v>83</v>
      </c>
      <c r="B93" s="19" t="str">
        <f>IF(Expand!B103="","",Expand!B103)</f>
        <v/>
      </c>
      <c r="E93" s="23" t="str">
        <f t="shared" si="1"/>
        <v/>
      </c>
    </row>
    <row r="94" spans="1:5">
      <c r="A94" s="19">
        <f>Expand!A104</f>
        <v>84</v>
      </c>
      <c r="B94" s="19" t="str">
        <f>IF(Expand!B104="","",Expand!B104)</f>
        <v/>
      </c>
      <c r="E94" s="23" t="str">
        <f t="shared" si="1"/>
        <v/>
      </c>
    </row>
    <row r="95" spans="1:5">
      <c r="A95" s="19">
        <f>Expand!A105</f>
        <v>85</v>
      </c>
      <c r="B95" s="19" t="str">
        <f>IF(Expand!B105="","",Expand!B105)</f>
        <v/>
      </c>
      <c r="E95" s="23" t="str">
        <f t="shared" si="1"/>
        <v/>
      </c>
    </row>
    <row r="96" spans="1:5">
      <c r="A96" s="19">
        <f>Expand!A106</f>
        <v>86</v>
      </c>
      <c r="B96" s="19" t="str">
        <f>IF(Expand!B106="","",Expand!B106)</f>
        <v/>
      </c>
      <c r="E96" s="23" t="str">
        <f t="shared" si="1"/>
        <v/>
      </c>
    </row>
    <row r="97" spans="1:5">
      <c r="A97" s="19">
        <f>Expand!A107</f>
        <v>87</v>
      </c>
      <c r="B97" s="19" t="str">
        <f>IF(Expand!B107="","",Expand!B107)</f>
        <v/>
      </c>
      <c r="E97" s="23" t="str">
        <f t="shared" si="1"/>
        <v/>
      </c>
    </row>
    <row r="98" spans="1:5">
      <c r="A98" s="19">
        <f>Expand!A108</f>
        <v>88</v>
      </c>
      <c r="B98" s="19" t="str">
        <f>IF(Expand!B108="","",Expand!B108)</f>
        <v/>
      </c>
      <c r="E98" s="23" t="str">
        <f t="shared" si="1"/>
        <v/>
      </c>
    </row>
    <row r="99" spans="1:5">
      <c r="A99" s="19">
        <f>Expand!A109</f>
        <v>89</v>
      </c>
      <c r="B99" s="19" t="str">
        <f>IF(Expand!B109="","",Expand!B109)</f>
        <v/>
      </c>
      <c r="E99" s="23" t="str">
        <f t="shared" si="1"/>
        <v/>
      </c>
    </row>
    <row r="100" spans="1:5">
      <c r="A100" s="19">
        <f>Expand!A110</f>
        <v>90</v>
      </c>
      <c r="B100" s="19" t="str">
        <f>IF(Expand!B110="","",Expand!B110)</f>
        <v/>
      </c>
      <c r="E100" s="23" t="str">
        <f t="shared" si="1"/>
        <v/>
      </c>
    </row>
    <row r="101" spans="1:5">
      <c r="A101" s="19">
        <f>Expand!A111</f>
        <v>91</v>
      </c>
      <c r="B101" s="19" t="str">
        <f>IF(Expand!B111="","",Expand!B111)</f>
        <v/>
      </c>
      <c r="E101" s="23" t="str">
        <f t="shared" si="1"/>
        <v/>
      </c>
    </row>
    <row r="102" spans="1:5">
      <c r="A102" s="19">
        <f>Expand!A112</f>
        <v>92</v>
      </c>
      <c r="B102" s="19" t="str">
        <f>IF(Expand!B112="","",Expand!B112)</f>
        <v/>
      </c>
      <c r="E102" s="23" t="str">
        <f t="shared" si="1"/>
        <v/>
      </c>
    </row>
    <row r="103" spans="1:5">
      <c r="A103" s="19">
        <f>Expand!A113</f>
        <v>93</v>
      </c>
      <c r="B103" s="19" t="str">
        <f>IF(Expand!B113="","",Expand!B113)</f>
        <v/>
      </c>
      <c r="E103" s="23" t="str">
        <f t="shared" si="1"/>
        <v/>
      </c>
    </row>
    <row r="104" spans="1:5">
      <c r="A104" s="19">
        <f>Expand!A114</f>
        <v>94</v>
      </c>
      <c r="B104" s="19" t="str">
        <f>IF(Expand!B114="","",Expand!B114)</f>
        <v/>
      </c>
      <c r="E104" s="23" t="str">
        <f t="shared" si="1"/>
        <v/>
      </c>
    </row>
    <row r="105" spans="1:5">
      <c r="A105" s="19">
        <f>Expand!A115</f>
        <v>95</v>
      </c>
      <c r="B105" s="19" t="str">
        <f>IF(Expand!B115="","",Expand!B115)</f>
        <v/>
      </c>
      <c r="E105" s="23" t="str">
        <f t="shared" si="1"/>
        <v/>
      </c>
    </row>
    <row r="106" spans="1:5">
      <c r="A106" s="19">
        <f>Expand!A116</f>
        <v>96</v>
      </c>
      <c r="B106" s="19" t="str">
        <f>IF(Expand!B116="","",Expand!B116)</f>
        <v/>
      </c>
      <c r="E106" s="23" t="str">
        <f t="shared" si="1"/>
        <v/>
      </c>
    </row>
    <row r="107" spans="1:5">
      <c r="A107" s="19">
        <f>Expand!A117</f>
        <v>97</v>
      </c>
      <c r="B107" s="19" t="str">
        <f>IF(Expand!B117="","",Expand!B117)</f>
        <v/>
      </c>
      <c r="E107" s="23" t="str">
        <f t="shared" si="1"/>
        <v/>
      </c>
    </row>
    <row r="108" spans="1:5">
      <c r="A108" s="19">
        <f>Expand!A118</f>
        <v>98</v>
      </c>
      <c r="B108" s="19" t="str">
        <f>IF(Expand!B118="","",Expand!B118)</f>
        <v/>
      </c>
      <c r="E108" s="23" t="str">
        <f t="shared" si="1"/>
        <v/>
      </c>
    </row>
    <row r="109" spans="1:5">
      <c r="A109" s="19">
        <f>Expand!A119</f>
        <v>99</v>
      </c>
      <c r="B109" s="19" t="str">
        <f>IF(Expand!B119="","",Expand!B119)</f>
        <v/>
      </c>
      <c r="E109" s="23" t="str">
        <f t="shared" si="1"/>
        <v/>
      </c>
    </row>
    <row r="110" spans="1:5">
      <c r="A110" s="19">
        <f>Expand!A120</f>
        <v>100</v>
      </c>
      <c r="B110" s="19" t="str">
        <f>IF(Expand!B120="","",Expand!B120)</f>
        <v/>
      </c>
      <c r="E110" s="23" t="str">
        <f t="shared" si="1"/>
        <v/>
      </c>
    </row>
    <row r="111" spans="1:5">
      <c r="A111" s="19">
        <f>Expand!A121</f>
        <v>101</v>
      </c>
      <c r="B111" s="19" t="str">
        <f>IF(Expand!B121="","",Expand!B121)</f>
        <v/>
      </c>
      <c r="E111" s="23" t="str">
        <f t="shared" ref="E111:E174" si="2">IF(C111="","",IF(AND(C111&lt;4,D111&lt;4),"Waste of time",IF(AND(C111&gt;3,D111&lt;4),"Tactic",IF(AND(C111&gt;3,D111&gt;3),"Winning move",IF(AND(C111&lt;4,D111&gt;3),"Crazy idea")))))</f>
        <v/>
      </c>
    </row>
    <row r="112" spans="1:5">
      <c r="A112" s="19">
        <f>Expand!A122</f>
        <v>102</v>
      </c>
      <c r="B112" s="19" t="str">
        <f>IF(Expand!B122="","",Expand!B122)</f>
        <v/>
      </c>
      <c r="E112" s="23" t="str">
        <f t="shared" si="2"/>
        <v/>
      </c>
    </row>
    <row r="113" spans="1:5">
      <c r="A113" s="19">
        <f>Expand!A123</f>
        <v>103</v>
      </c>
      <c r="B113" s="19" t="str">
        <f>IF(Expand!B123="","",Expand!B123)</f>
        <v/>
      </c>
      <c r="E113" s="23" t="str">
        <f t="shared" si="2"/>
        <v/>
      </c>
    </row>
    <row r="114" spans="1:5">
      <c r="A114" s="19">
        <f>Expand!A124</f>
        <v>104</v>
      </c>
      <c r="B114" s="19" t="str">
        <f>IF(Expand!B124="","",Expand!B124)</f>
        <v/>
      </c>
      <c r="E114" s="23" t="str">
        <f t="shared" si="2"/>
        <v/>
      </c>
    </row>
    <row r="115" spans="1:5">
      <c r="A115" s="19">
        <f>Expand!A125</f>
        <v>105</v>
      </c>
      <c r="B115" s="19" t="str">
        <f>IF(Expand!B125="","",Expand!B125)</f>
        <v/>
      </c>
      <c r="E115" s="23" t="str">
        <f t="shared" si="2"/>
        <v/>
      </c>
    </row>
    <row r="116" spans="1:5">
      <c r="A116" s="19">
        <f>Expand!A126</f>
        <v>106</v>
      </c>
      <c r="B116" s="19" t="str">
        <f>IF(Expand!B126="","",Expand!B126)</f>
        <v/>
      </c>
      <c r="E116" s="23" t="str">
        <f t="shared" si="2"/>
        <v/>
      </c>
    </row>
    <row r="117" spans="1:5">
      <c r="A117" s="19">
        <f>Expand!A127</f>
        <v>107</v>
      </c>
      <c r="B117" s="19" t="str">
        <f>IF(Expand!B127="","",Expand!B127)</f>
        <v/>
      </c>
      <c r="E117" s="23" t="str">
        <f t="shared" si="2"/>
        <v/>
      </c>
    </row>
    <row r="118" spans="1:5">
      <c r="A118" s="19">
        <f>Expand!A128</f>
        <v>108</v>
      </c>
      <c r="B118" s="19" t="str">
        <f>IF(Expand!B128="","",Expand!B128)</f>
        <v/>
      </c>
      <c r="E118" s="23" t="str">
        <f t="shared" si="2"/>
        <v/>
      </c>
    </row>
    <row r="119" spans="1:5">
      <c r="A119" s="19">
        <f>Expand!A129</f>
        <v>109</v>
      </c>
      <c r="B119" s="19" t="str">
        <f>IF(Expand!B129="","",Expand!B129)</f>
        <v/>
      </c>
      <c r="E119" s="23" t="str">
        <f t="shared" si="2"/>
        <v/>
      </c>
    </row>
    <row r="120" spans="1:5">
      <c r="A120" s="19">
        <f>Expand!A130</f>
        <v>110</v>
      </c>
      <c r="B120" s="19" t="str">
        <f>IF(Expand!B130="","",Expand!B130)</f>
        <v/>
      </c>
      <c r="E120" s="23" t="str">
        <f t="shared" si="2"/>
        <v/>
      </c>
    </row>
    <row r="121" spans="1:5">
      <c r="A121" s="19">
        <f>Expand!A131</f>
        <v>111</v>
      </c>
      <c r="B121" s="19" t="str">
        <f>IF(Expand!B131="","",Expand!B131)</f>
        <v/>
      </c>
      <c r="E121" s="23" t="str">
        <f t="shared" si="2"/>
        <v/>
      </c>
    </row>
    <row r="122" spans="1:5">
      <c r="A122" s="19">
        <f>Expand!A132</f>
        <v>112</v>
      </c>
      <c r="B122" s="19" t="str">
        <f>IF(Expand!B132="","",Expand!B132)</f>
        <v/>
      </c>
      <c r="E122" s="23" t="str">
        <f t="shared" si="2"/>
        <v/>
      </c>
    </row>
    <row r="123" spans="1:5">
      <c r="A123" s="19">
        <f>Expand!A133</f>
        <v>113</v>
      </c>
      <c r="B123" s="19" t="str">
        <f>IF(Expand!B133="","",Expand!B133)</f>
        <v/>
      </c>
      <c r="E123" s="23" t="str">
        <f t="shared" si="2"/>
        <v/>
      </c>
    </row>
    <row r="124" spans="1:5">
      <c r="A124" s="19">
        <f>Expand!A134</f>
        <v>114</v>
      </c>
      <c r="B124" s="19" t="str">
        <f>IF(Expand!B134="","",Expand!B134)</f>
        <v/>
      </c>
      <c r="E124" s="23" t="str">
        <f t="shared" si="2"/>
        <v/>
      </c>
    </row>
    <row r="125" spans="1:5">
      <c r="A125" s="19">
        <f>Expand!A135</f>
        <v>115</v>
      </c>
      <c r="B125" s="19" t="str">
        <f>IF(Expand!B135="","",Expand!B135)</f>
        <v/>
      </c>
      <c r="E125" s="23" t="str">
        <f t="shared" si="2"/>
        <v/>
      </c>
    </row>
    <row r="126" spans="1:5">
      <c r="A126" s="19">
        <f>Expand!A136</f>
        <v>116</v>
      </c>
      <c r="B126" s="19" t="str">
        <f>IF(Expand!B136="","",Expand!B136)</f>
        <v/>
      </c>
      <c r="E126" s="23" t="str">
        <f t="shared" si="2"/>
        <v/>
      </c>
    </row>
    <row r="127" spans="1:5">
      <c r="A127" s="19">
        <f>Expand!A137</f>
        <v>117</v>
      </c>
      <c r="B127" s="19" t="str">
        <f>IF(Expand!B137="","",Expand!B137)</f>
        <v/>
      </c>
      <c r="E127" s="23" t="str">
        <f t="shared" si="2"/>
        <v/>
      </c>
    </row>
    <row r="128" spans="1:5">
      <c r="A128" s="19">
        <f>Expand!A138</f>
        <v>118</v>
      </c>
      <c r="B128" s="19" t="str">
        <f>IF(Expand!B138="","",Expand!B138)</f>
        <v/>
      </c>
      <c r="E128" s="23" t="str">
        <f t="shared" si="2"/>
        <v/>
      </c>
    </row>
    <row r="129" spans="1:5">
      <c r="A129" s="19">
        <f>Expand!A139</f>
        <v>119</v>
      </c>
      <c r="B129" s="19" t="str">
        <f>IF(Expand!B139="","",Expand!B139)</f>
        <v/>
      </c>
      <c r="E129" s="23" t="str">
        <f t="shared" si="2"/>
        <v/>
      </c>
    </row>
    <row r="130" spans="1:5">
      <c r="A130" s="19">
        <f>Expand!A140</f>
        <v>120</v>
      </c>
      <c r="B130" s="19" t="str">
        <f>IF(Expand!B140="","",Expand!B140)</f>
        <v/>
      </c>
      <c r="E130" s="23" t="str">
        <f t="shared" si="2"/>
        <v/>
      </c>
    </row>
    <row r="131" spans="1:5">
      <c r="A131" s="19">
        <f>Expand!A141</f>
        <v>121</v>
      </c>
      <c r="B131" s="19" t="str">
        <f>IF(Expand!B141="","",Expand!B141)</f>
        <v/>
      </c>
      <c r="E131" s="23" t="str">
        <f t="shared" si="2"/>
        <v/>
      </c>
    </row>
    <row r="132" spans="1:5">
      <c r="A132" s="19">
        <f>Expand!A142</f>
        <v>122</v>
      </c>
      <c r="B132" s="19" t="str">
        <f>IF(Expand!B142="","",Expand!B142)</f>
        <v/>
      </c>
      <c r="E132" s="23" t="str">
        <f t="shared" si="2"/>
        <v/>
      </c>
    </row>
    <row r="133" spans="1:5">
      <c r="A133" s="19">
        <f>Expand!A143</f>
        <v>123</v>
      </c>
      <c r="B133" s="19" t="str">
        <f>IF(Expand!B143="","",Expand!B143)</f>
        <v/>
      </c>
      <c r="E133" s="23" t="str">
        <f t="shared" si="2"/>
        <v/>
      </c>
    </row>
    <row r="134" spans="1:5">
      <c r="A134" s="19">
        <f>Expand!A144</f>
        <v>124</v>
      </c>
      <c r="B134" s="19" t="str">
        <f>IF(Expand!B144="","",Expand!B144)</f>
        <v/>
      </c>
      <c r="E134" s="23" t="str">
        <f t="shared" si="2"/>
        <v/>
      </c>
    </row>
    <row r="135" spans="1:5">
      <c r="A135" s="19">
        <f>Expand!A145</f>
        <v>125</v>
      </c>
      <c r="B135" s="19" t="str">
        <f>IF(Expand!B145="","",Expand!B145)</f>
        <v/>
      </c>
      <c r="E135" s="23" t="str">
        <f t="shared" si="2"/>
        <v/>
      </c>
    </row>
    <row r="136" spans="1:5">
      <c r="A136" s="19">
        <f>Expand!A146</f>
        <v>126</v>
      </c>
      <c r="B136" s="19" t="str">
        <f>IF(Expand!B146="","",Expand!B146)</f>
        <v/>
      </c>
      <c r="E136" s="23" t="str">
        <f t="shared" si="2"/>
        <v/>
      </c>
    </row>
    <row r="137" spans="1:5">
      <c r="A137" s="19">
        <f>Expand!A147</f>
        <v>127</v>
      </c>
      <c r="B137" s="19" t="str">
        <f>IF(Expand!B147="","",Expand!B147)</f>
        <v/>
      </c>
      <c r="E137" s="23" t="str">
        <f t="shared" si="2"/>
        <v/>
      </c>
    </row>
    <row r="138" spans="1:5">
      <c r="A138" s="19">
        <f>Expand!A148</f>
        <v>128</v>
      </c>
      <c r="B138" s="19" t="str">
        <f>IF(Expand!B148="","",Expand!B148)</f>
        <v/>
      </c>
      <c r="E138" s="23" t="str">
        <f t="shared" si="2"/>
        <v/>
      </c>
    </row>
    <row r="139" spans="1:5">
      <c r="A139" s="19">
        <f>Expand!A149</f>
        <v>129</v>
      </c>
      <c r="B139" s="19" t="str">
        <f>IF(Expand!B149="","",Expand!B149)</f>
        <v/>
      </c>
      <c r="E139" s="23" t="str">
        <f t="shared" si="2"/>
        <v/>
      </c>
    </row>
    <row r="140" spans="1:5">
      <c r="A140" s="19">
        <f>Expand!A150</f>
        <v>130</v>
      </c>
      <c r="B140" s="19" t="str">
        <f>IF(Expand!B150="","",Expand!B150)</f>
        <v/>
      </c>
      <c r="E140" s="23" t="str">
        <f t="shared" si="2"/>
        <v/>
      </c>
    </row>
    <row r="141" spans="1:5">
      <c r="A141" s="19">
        <f>Expand!A151</f>
        <v>131</v>
      </c>
      <c r="B141" s="19" t="str">
        <f>IF(Expand!B151="","",Expand!B151)</f>
        <v/>
      </c>
      <c r="E141" s="23" t="str">
        <f t="shared" si="2"/>
        <v/>
      </c>
    </row>
    <row r="142" spans="1:5">
      <c r="A142" s="19">
        <f>Expand!A152</f>
        <v>132</v>
      </c>
      <c r="B142" s="19" t="str">
        <f>IF(Expand!B152="","",Expand!B152)</f>
        <v/>
      </c>
      <c r="E142" s="23" t="str">
        <f t="shared" si="2"/>
        <v/>
      </c>
    </row>
    <row r="143" spans="1:5">
      <c r="A143" s="19">
        <f>Expand!A153</f>
        <v>133</v>
      </c>
      <c r="B143" s="19" t="str">
        <f>IF(Expand!B153="","",Expand!B153)</f>
        <v/>
      </c>
      <c r="E143" s="23" t="str">
        <f t="shared" si="2"/>
        <v/>
      </c>
    </row>
    <row r="144" spans="1:5">
      <c r="A144" s="19">
        <f>Expand!A154</f>
        <v>134</v>
      </c>
      <c r="B144" s="19" t="str">
        <f>IF(Expand!B154="","",Expand!B154)</f>
        <v/>
      </c>
      <c r="E144" s="23" t="str">
        <f t="shared" si="2"/>
        <v/>
      </c>
    </row>
    <row r="145" spans="1:5">
      <c r="A145" s="19">
        <f>Expand!A155</f>
        <v>135</v>
      </c>
      <c r="B145" s="19" t="str">
        <f>IF(Expand!B155="","",Expand!B155)</f>
        <v/>
      </c>
      <c r="E145" s="23" t="str">
        <f t="shared" si="2"/>
        <v/>
      </c>
    </row>
    <row r="146" spans="1:5">
      <c r="A146" s="19">
        <f>Expand!A156</f>
        <v>136</v>
      </c>
      <c r="B146" s="19" t="str">
        <f>IF(Expand!B156="","",Expand!B156)</f>
        <v/>
      </c>
      <c r="E146" s="23" t="str">
        <f t="shared" si="2"/>
        <v/>
      </c>
    </row>
    <row r="147" spans="1:5">
      <c r="A147" s="19">
        <f>Expand!A157</f>
        <v>137</v>
      </c>
      <c r="B147" s="19" t="str">
        <f>IF(Expand!B157="","",Expand!B157)</f>
        <v/>
      </c>
      <c r="E147" s="23" t="str">
        <f t="shared" si="2"/>
        <v/>
      </c>
    </row>
    <row r="148" spans="1:5">
      <c r="A148" s="19">
        <f>Expand!A158</f>
        <v>138</v>
      </c>
      <c r="B148" s="19" t="str">
        <f>IF(Expand!B158="","",Expand!B158)</f>
        <v/>
      </c>
      <c r="E148" s="23" t="str">
        <f t="shared" si="2"/>
        <v/>
      </c>
    </row>
    <row r="149" spans="1:5">
      <c r="A149" s="19">
        <f>Expand!A159</f>
        <v>139</v>
      </c>
      <c r="B149" s="19" t="str">
        <f>IF(Expand!B159="","",Expand!B159)</f>
        <v/>
      </c>
      <c r="E149" s="23" t="str">
        <f t="shared" si="2"/>
        <v/>
      </c>
    </row>
    <row r="150" spans="1:5">
      <c r="A150" s="19">
        <f>Expand!A160</f>
        <v>140</v>
      </c>
      <c r="B150" s="19" t="str">
        <f>IF(Expand!B160="","",Expand!B160)</f>
        <v/>
      </c>
      <c r="E150" s="23" t="str">
        <f t="shared" si="2"/>
        <v/>
      </c>
    </row>
    <row r="151" spans="1:5">
      <c r="A151" s="19">
        <f>Expand!A161</f>
        <v>141</v>
      </c>
      <c r="B151" s="19" t="str">
        <f>IF(Expand!B161="","",Expand!B161)</f>
        <v/>
      </c>
      <c r="E151" s="23" t="str">
        <f t="shared" si="2"/>
        <v/>
      </c>
    </row>
    <row r="152" spans="1:5">
      <c r="A152" s="19">
        <f>Expand!A162</f>
        <v>142</v>
      </c>
      <c r="B152" s="19" t="str">
        <f>IF(Expand!B162="","",Expand!B162)</f>
        <v/>
      </c>
      <c r="E152" s="23" t="str">
        <f t="shared" si="2"/>
        <v/>
      </c>
    </row>
    <row r="153" spans="1:5">
      <c r="A153" s="19">
        <f>Expand!A163</f>
        <v>143</v>
      </c>
      <c r="B153" s="19" t="str">
        <f>IF(Expand!B163="","",Expand!B163)</f>
        <v/>
      </c>
      <c r="E153" s="23" t="str">
        <f t="shared" si="2"/>
        <v/>
      </c>
    </row>
    <row r="154" spans="1:5">
      <c r="A154" s="19">
        <f>Expand!A164</f>
        <v>144</v>
      </c>
      <c r="B154" s="19" t="str">
        <f>IF(Expand!B164="","",Expand!B164)</f>
        <v/>
      </c>
      <c r="E154" s="23" t="str">
        <f t="shared" si="2"/>
        <v/>
      </c>
    </row>
    <row r="155" spans="1:5">
      <c r="A155" s="19">
        <f>Expand!A165</f>
        <v>145</v>
      </c>
      <c r="B155" s="19" t="str">
        <f>IF(Expand!B165="","",Expand!B165)</f>
        <v/>
      </c>
      <c r="E155" s="23" t="str">
        <f t="shared" si="2"/>
        <v/>
      </c>
    </row>
    <row r="156" spans="1:5">
      <c r="A156" s="19">
        <f>Expand!A166</f>
        <v>146</v>
      </c>
      <c r="B156" s="19" t="str">
        <f>IF(Expand!B166="","",Expand!B166)</f>
        <v/>
      </c>
      <c r="E156" s="23" t="str">
        <f t="shared" si="2"/>
        <v/>
      </c>
    </row>
    <row r="157" spans="1:5">
      <c r="A157" s="19">
        <f>Expand!A167</f>
        <v>147</v>
      </c>
      <c r="B157" s="19" t="str">
        <f>IF(Expand!B167="","",Expand!B167)</f>
        <v/>
      </c>
      <c r="E157" s="23" t="str">
        <f t="shared" si="2"/>
        <v/>
      </c>
    </row>
    <row r="158" spans="1:5">
      <c r="A158" s="19">
        <f>Expand!A168</f>
        <v>148</v>
      </c>
      <c r="B158" s="19" t="str">
        <f>IF(Expand!B168="","",Expand!B168)</f>
        <v/>
      </c>
      <c r="E158" s="23" t="str">
        <f t="shared" si="2"/>
        <v/>
      </c>
    </row>
    <row r="159" spans="1:5">
      <c r="A159" s="19">
        <f>Expand!A169</f>
        <v>149</v>
      </c>
      <c r="B159" s="19" t="str">
        <f>IF(Expand!B169="","",Expand!B169)</f>
        <v/>
      </c>
      <c r="E159" s="23" t="str">
        <f t="shared" si="2"/>
        <v/>
      </c>
    </row>
    <row r="160" spans="1:5">
      <c r="A160" s="19">
        <f>Expand!A170</f>
        <v>150</v>
      </c>
      <c r="B160" s="19" t="str">
        <f>IF(Expand!B170="","",Expand!B170)</f>
        <v/>
      </c>
      <c r="E160" s="23" t="str">
        <f t="shared" si="2"/>
        <v/>
      </c>
    </row>
    <row r="161" spans="1:5">
      <c r="A161" s="19">
        <f>Expand!A171</f>
        <v>151</v>
      </c>
      <c r="B161" s="19" t="str">
        <f>IF(Expand!B171="","",Expand!B171)</f>
        <v/>
      </c>
      <c r="E161" s="23" t="str">
        <f t="shared" si="2"/>
        <v/>
      </c>
    </row>
    <row r="162" spans="1:5">
      <c r="A162" s="19">
        <f>Expand!A172</f>
        <v>152</v>
      </c>
      <c r="B162" s="19" t="str">
        <f>IF(Expand!B172="","",Expand!B172)</f>
        <v/>
      </c>
      <c r="E162" s="23" t="str">
        <f t="shared" si="2"/>
        <v/>
      </c>
    </row>
    <row r="163" spans="1:5">
      <c r="A163" s="19">
        <f>Expand!A173</f>
        <v>153</v>
      </c>
      <c r="B163" s="19" t="str">
        <f>IF(Expand!B173="","",Expand!B173)</f>
        <v/>
      </c>
      <c r="E163" s="23" t="str">
        <f t="shared" si="2"/>
        <v/>
      </c>
    </row>
    <row r="164" spans="1:5">
      <c r="A164" s="19">
        <f>Expand!A174</f>
        <v>154</v>
      </c>
      <c r="B164" s="19" t="str">
        <f>IF(Expand!B174="","",Expand!B174)</f>
        <v/>
      </c>
      <c r="E164" s="23" t="str">
        <f t="shared" si="2"/>
        <v/>
      </c>
    </row>
    <row r="165" spans="1:5">
      <c r="A165" s="19">
        <f>Expand!A175</f>
        <v>155</v>
      </c>
      <c r="B165" s="19" t="str">
        <f>IF(Expand!B175="","",Expand!B175)</f>
        <v/>
      </c>
      <c r="E165" s="23" t="str">
        <f t="shared" si="2"/>
        <v/>
      </c>
    </row>
    <row r="166" spans="1:5">
      <c r="A166" s="19">
        <f>Expand!A176</f>
        <v>156</v>
      </c>
      <c r="B166" s="19" t="str">
        <f>IF(Expand!B176="","",Expand!B176)</f>
        <v/>
      </c>
      <c r="E166" s="23" t="str">
        <f t="shared" si="2"/>
        <v/>
      </c>
    </row>
    <row r="167" spans="1:5">
      <c r="A167" s="19">
        <f>Expand!A177</f>
        <v>157</v>
      </c>
      <c r="B167" s="19" t="str">
        <f>IF(Expand!B177="","",Expand!B177)</f>
        <v/>
      </c>
      <c r="E167" s="23" t="str">
        <f t="shared" si="2"/>
        <v/>
      </c>
    </row>
    <row r="168" spans="1:5">
      <c r="A168" s="19">
        <f>Expand!A178</f>
        <v>158</v>
      </c>
      <c r="B168" s="19" t="str">
        <f>IF(Expand!B178="","",Expand!B178)</f>
        <v/>
      </c>
      <c r="E168" s="23" t="str">
        <f t="shared" si="2"/>
        <v/>
      </c>
    </row>
    <row r="169" spans="1:5">
      <c r="A169" s="19">
        <f>Expand!A179</f>
        <v>159</v>
      </c>
      <c r="B169" s="19" t="str">
        <f>IF(Expand!B179="","",Expand!B179)</f>
        <v/>
      </c>
      <c r="E169" s="23" t="str">
        <f t="shared" si="2"/>
        <v/>
      </c>
    </row>
    <row r="170" spans="1:5">
      <c r="A170" s="19">
        <f>Expand!A180</f>
        <v>160</v>
      </c>
      <c r="B170" s="19" t="str">
        <f>IF(Expand!B180="","",Expand!B180)</f>
        <v/>
      </c>
      <c r="E170" s="23" t="str">
        <f t="shared" si="2"/>
        <v/>
      </c>
    </row>
    <row r="171" spans="1:5">
      <c r="A171" s="19">
        <f>Expand!A181</f>
        <v>161</v>
      </c>
      <c r="B171" s="19" t="str">
        <f>IF(Expand!B181="","",Expand!B181)</f>
        <v/>
      </c>
      <c r="E171" s="23" t="str">
        <f t="shared" si="2"/>
        <v/>
      </c>
    </row>
    <row r="172" spans="1:5">
      <c r="A172" s="19">
        <f>Expand!A182</f>
        <v>162</v>
      </c>
      <c r="B172" s="19" t="str">
        <f>IF(Expand!B182="","",Expand!B182)</f>
        <v/>
      </c>
      <c r="E172" s="23" t="str">
        <f t="shared" si="2"/>
        <v/>
      </c>
    </row>
    <row r="173" spans="1:5">
      <c r="A173" s="19">
        <f>Expand!A183</f>
        <v>163</v>
      </c>
      <c r="B173" s="19" t="str">
        <f>IF(Expand!B183="","",Expand!B183)</f>
        <v/>
      </c>
      <c r="E173" s="23" t="str">
        <f t="shared" si="2"/>
        <v/>
      </c>
    </row>
    <row r="174" spans="1:5">
      <c r="A174" s="19">
        <f>Expand!A184</f>
        <v>164</v>
      </c>
      <c r="B174" s="19" t="str">
        <f>IF(Expand!B184="","",Expand!B184)</f>
        <v/>
      </c>
      <c r="E174" s="23" t="str">
        <f t="shared" si="2"/>
        <v/>
      </c>
    </row>
    <row r="175" spans="1:5">
      <c r="A175" s="19">
        <f>Expand!A185</f>
        <v>165</v>
      </c>
      <c r="B175" s="19" t="str">
        <f>IF(Expand!B185="","",Expand!B185)</f>
        <v/>
      </c>
      <c r="E175" s="23" t="str">
        <f t="shared" ref="E175:E210" si="3">IF(C175="","",IF(AND(C175&lt;4,D175&lt;4),"Waste of time",IF(AND(C175&gt;3,D175&lt;4),"Tactic",IF(AND(C175&gt;3,D175&gt;3),"Winning move",IF(AND(C175&lt;4,D175&gt;3),"Crazy idea")))))</f>
        <v/>
      </c>
    </row>
    <row r="176" spans="1:5">
      <c r="A176" s="19">
        <f>Expand!A186</f>
        <v>166</v>
      </c>
      <c r="B176" s="19" t="str">
        <f>IF(Expand!B186="","",Expand!B186)</f>
        <v/>
      </c>
      <c r="E176" s="23" t="str">
        <f t="shared" si="3"/>
        <v/>
      </c>
    </row>
    <row r="177" spans="1:5">
      <c r="A177" s="19">
        <f>Expand!A187</f>
        <v>167</v>
      </c>
      <c r="B177" s="19" t="str">
        <f>IF(Expand!B187="","",Expand!B187)</f>
        <v/>
      </c>
      <c r="E177" s="23" t="str">
        <f t="shared" si="3"/>
        <v/>
      </c>
    </row>
    <row r="178" spans="1:5">
      <c r="A178" s="19">
        <f>Expand!A188</f>
        <v>168</v>
      </c>
      <c r="B178" s="19" t="str">
        <f>IF(Expand!B188="","",Expand!B188)</f>
        <v/>
      </c>
      <c r="E178" s="23" t="str">
        <f t="shared" si="3"/>
        <v/>
      </c>
    </row>
    <row r="179" spans="1:5">
      <c r="A179" s="19">
        <f>Expand!A189</f>
        <v>169</v>
      </c>
      <c r="B179" s="19" t="str">
        <f>IF(Expand!B189="","",Expand!B189)</f>
        <v/>
      </c>
      <c r="E179" s="23" t="str">
        <f t="shared" si="3"/>
        <v/>
      </c>
    </row>
    <row r="180" spans="1:5">
      <c r="A180" s="19">
        <f>Expand!A190</f>
        <v>170</v>
      </c>
      <c r="B180" s="19" t="str">
        <f>IF(Expand!B190="","",Expand!B190)</f>
        <v/>
      </c>
      <c r="E180" s="23" t="str">
        <f t="shared" si="3"/>
        <v/>
      </c>
    </row>
    <row r="181" spans="1:5">
      <c r="A181" s="19">
        <f>Expand!A191</f>
        <v>171</v>
      </c>
      <c r="B181" s="19" t="str">
        <f>IF(Expand!B191="","",Expand!B191)</f>
        <v/>
      </c>
      <c r="E181" s="23" t="str">
        <f t="shared" si="3"/>
        <v/>
      </c>
    </row>
    <row r="182" spans="1:5">
      <c r="A182" s="19">
        <f>Expand!A192</f>
        <v>172</v>
      </c>
      <c r="B182" s="19" t="str">
        <f>IF(Expand!B192="","",Expand!B192)</f>
        <v/>
      </c>
      <c r="E182" s="23" t="str">
        <f t="shared" si="3"/>
        <v/>
      </c>
    </row>
    <row r="183" spans="1:5">
      <c r="A183" s="19">
        <f>Expand!A193</f>
        <v>173</v>
      </c>
      <c r="B183" s="19" t="str">
        <f>IF(Expand!B193="","",Expand!B193)</f>
        <v/>
      </c>
      <c r="E183" s="23" t="str">
        <f t="shared" si="3"/>
        <v/>
      </c>
    </row>
    <row r="184" spans="1:5">
      <c r="A184" s="19">
        <f>Expand!A194</f>
        <v>174</v>
      </c>
      <c r="B184" s="19" t="str">
        <f>IF(Expand!B194="","",Expand!B194)</f>
        <v/>
      </c>
      <c r="E184" s="23" t="str">
        <f t="shared" si="3"/>
        <v/>
      </c>
    </row>
    <row r="185" spans="1:5">
      <c r="A185" s="19">
        <f>Expand!A195</f>
        <v>175</v>
      </c>
      <c r="B185" s="19" t="str">
        <f>IF(Expand!B195="","",Expand!B195)</f>
        <v/>
      </c>
      <c r="E185" s="23" t="str">
        <f t="shared" si="3"/>
        <v/>
      </c>
    </row>
    <row r="186" spans="1:5">
      <c r="A186" s="19">
        <f>Expand!A196</f>
        <v>176</v>
      </c>
      <c r="B186" s="19" t="str">
        <f>IF(Expand!B196="","",Expand!B196)</f>
        <v/>
      </c>
      <c r="E186" s="23" t="str">
        <f t="shared" si="3"/>
        <v/>
      </c>
    </row>
    <row r="187" spans="1:5">
      <c r="A187" s="19">
        <f>Expand!A197</f>
        <v>177</v>
      </c>
      <c r="B187" s="19" t="str">
        <f>IF(Expand!B197="","",Expand!B197)</f>
        <v/>
      </c>
      <c r="E187" s="23" t="str">
        <f t="shared" si="3"/>
        <v/>
      </c>
    </row>
    <row r="188" spans="1:5">
      <c r="A188" s="19">
        <f>Expand!A198</f>
        <v>178</v>
      </c>
      <c r="B188" s="19" t="str">
        <f>IF(Expand!B198="","",Expand!B198)</f>
        <v/>
      </c>
      <c r="E188" s="23" t="str">
        <f t="shared" si="3"/>
        <v/>
      </c>
    </row>
    <row r="189" spans="1:5">
      <c r="A189" s="19">
        <f>Expand!A199</f>
        <v>179</v>
      </c>
      <c r="B189" s="19" t="str">
        <f>IF(Expand!B199="","",Expand!B199)</f>
        <v/>
      </c>
      <c r="E189" s="23" t="str">
        <f t="shared" si="3"/>
        <v/>
      </c>
    </row>
    <row r="190" spans="1:5">
      <c r="A190" s="19">
        <f>Expand!A200</f>
        <v>180</v>
      </c>
      <c r="B190" s="19" t="str">
        <f>IF(Expand!B200="","",Expand!B200)</f>
        <v/>
      </c>
      <c r="E190" s="23" t="str">
        <f t="shared" si="3"/>
        <v/>
      </c>
    </row>
    <row r="191" spans="1:5">
      <c r="A191" s="19">
        <f>Expand!A201</f>
        <v>181</v>
      </c>
      <c r="B191" s="19" t="str">
        <f>IF(Expand!B201="","",Expand!B201)</f>
        <v/>
      </c>
      <c r="E191" s="23" t="str">
        <f t="shared" si="3"/>
        <v/>
      </c>
    </row>
    <row r="192" spans="1:5">
      <c r="A192" s="19">
        <f>Expand!A202</f>
        <v>182</v>
      </c>
      <c r="B192" s="19" t="str">
        <f>IF(Expand!B202="","",Expand!B202)</f>
        <v/>
      </c>
      <c r="E192" s="23" t="str">
        <f t="shared" si="3"/>
        <v/>
      </c>
    </row>
    <row r="193" spans="1:5">
      <c r="A193" s="19">
        <f>Expand!A203</f>
        <v>183</v>
      </c>
      <c r="B193" s="19" t="str">
        <f>IF(Expand!B203="","",Expand!B203)</f>
        <v/>
      </c>
      <c r="E193" s="23" t="str">
        <f t="shared" si="3"/>
        <v/>
      </c>
    </row>
    <row r="194" spans="1:5">
      <c r="A194" s="19">
        <f>Expand!A204</f>
        <v>184</v>
      </c>
      <c r="B194" s="19" t="str">
        <f>IF(Expand!B204="","",Expand!B204)</f>
        <v/>
      </c>
      <c r="E194" s="23" t="str">
        <f t="shared" si="3"/>
        <v/>
      </c>
    </row>
    <row r="195" spans="1:5">
      <c r="A195" s="19">
        <f>Expand!A205</f>
        <v>185</v>
      </c>
      <c r="B195" s="19" t="str">
        <f>IF(Expand!B205="","",Expand!B205)</f>
        <v/>
      </c>
      <c r="E195" s="23" t="str">
        <f t="shared" si="3"/>
        <v/>
      </c>
    </row>
    <row r="196" spans="1:5">
      <c r="A196" s="19">
        <f>Expand!A206</f>
        <v>186</v>
      </c>
      <c r="B196" s="19" t="str">
        <f>IF(Expand!B206="","",Expand!B206)</f>
        <v/>
      </c>
      <c r="E196" s="23" t="str">
        <f t="shared" si="3"/>
        <v/>
      </c>
    </row>
    <row r="197" spans="1:5">
      <c r="A197" s="19">
        <f>Expand!A207</f>
        <v>187</v>
      </c>
      <c r="B197" s="19" t="str">
        <f>IF(Expand!B207="","",Expand!B207)</f>
        <v/>
      </c>
      <c r="E197" s="23" t="str">
        <f t="shared" si="3"/>
        <v/>
      </c>
    </row>
    <row r="198" spans="1:5">
      <c r="A198" s="19">
        <f>Expand!A208</f>
        <v>188</v>
      </c>
      <c r="B198" s="19" t="str">
        <f>IF(Expand!B208="","",Expand!B208)</f>
        <v/>
      </c>
      <c r="E198" s="23" t="str">
        <f t="shared" si="3"/>
        <v/>
      </c>
    </row>
    <row r="199" spans="1:5">
      <c r="A199" s="19">
        <f>Expand!A209</f>
        <v>189</v>
      </c>
      <c r="B199" s="19" t="str">
        <f>IF(Expand!B209="","",Expand!B209)</f>
        <v/>
      </c>
      <c r="E199" s="23" t="str">
        <f t="shared" si="3"/>
        <v/>
      </c>
    </row>
    <row r="200" spans="1:5">
      <c r="A200" s="19">
        <f>Expand!A210</f>
        <v>190</v>
      </c>
      <c r="B200" s="19" t="str">
        <f>IF(Expand!B210="","",Expand!B210)</f>
        <v/>
      </c>
      <c r="E200" s="23" t="str">
        <f t="shared" si="3"/>
        <v/>
      </c>
    </row>
    <row r="201" spans="1:5">
      <c r="A201" s="19">
        <f>Expand!A211</f>
        <v>191</v>
      </c>
      <c r="B201" s="19" t="str">
        <f>IF(Expand!B211="","",Expand!B211)</f>
        <v/>
      </c>
      <c r="E201" s="23" t="str">
        <f t="shared" si="3"/>
        <v/>
      </c>
    </row>
    <row r="202" spans="1:5">
      <c r="A202" s="19">
        <f>Expand!A212</f>
        <v>192</v>
      </c>
      <c r="B202" s="19" t="str">
        <f>IF(Expand!B212="","",Expand!B212)</f>
        <v/>
      </c>
      <c r="E202" s="23" t="str">
        <f t="shared" si="3"/>
        <v/>
      </c>
    </row>
    <row r="203" spans="1:5">
      <c r="A203" s="19">
        <f>Expand!A213</f>
        <v>193</v>
      </c>
      <c r="B203" s="19" t="str">
        <f>IF(Expand!B213="","",Expand!B213)</f>
        <v/>
      </c>
      <c r="E203" s="23" t="str">
        <f t="shared" si="3"/>
        <v/>
      </c>
    </row>
    <row r="204" spans="1:5">
      <c r="A204" s="19">
        <f>Expand!A214</f>
        <v>194</v>
      </c>
      <c r="B204" s="19" t="str">
        <f>IF(Expand!B214="","",Expand!B214)</f>
        <v/>
      </c>
      <c r="E204" s="23" t="str">
        <f t="shared" si="3"/>
        <v/>
      </c>
    </row>
    <row r="205" spans="1:5">
      <c r="A205" s="19">
        <f>Expand!A215</f>
        <v>195</v>
      </c>
      <c r="B205" s="19" t="str">
        <f>IF(Expand!B215="","",Expand!B215)</f>
        <v/>
      </c>
      <c r="E205" s="23" t="str">
        <f t="shared" si="3"/>
        <v/>
      </c>
    </row>
    <row r="206" spans="1:5">
      <c r="A206" s="19">
        <f>Expand!A216</f>
        <v>196</v>
      </c>
      <c r="B206" s="19" t="str">
        <f>IF(Expand!B216="","",Expand!B216)</f>
        <v/>
      </c>
      <c r="E206" s="23" t="str">
        <f t="shared" si="3"/>
        <v/>
      </c>
    </row>
    <row r="207" spans="1:5">
      <c r="A207" s="19">
        <f>Expand!A217</f>
        <v>197</v>
      </c>
      <c r="B207" s="19" t="str">
        <f>IF(Expand!B217="","",Expand!B217)</f>
        <v/>
      </c>
      <c r="E207" s="23" t="str">
        <f t="shared" si="3"/>
        <v/>
      </c>
    </row>
    <row r="208" spans="1:5">
      <c r="A208" s="19">
        <f>Expand!A218</f>
        <v>198</v>
      </c>
      <c r="B208" s="19" t="str">
        <f>IF(Expand!B218="","",Expand!B218)</f>
        <v/>
      </c>
      <c r="E208" s="23" t="str">
        <f t="shared" si="3"/>
        <v/>
      </c>
    </row>
    <row r="209" spans="1:6">
      <c r="A209" s="19">
        <f>Expand!A219</f>
        <v>199</v>
      </c>
      <c r="B209" s="19" t="str">
        <f>IF(Expand!B219="","",Expand!B219)</f>
        <v/>
      </c>
      <c r="E209" s="23" t="str">
        <f t="shared" si="3"/>
        <v/>
      </c>
    </row>
    <row r="210" spans="1:6">
      <c r="A210" s="19">
        <f>Expand!A220</f>
        <v>200</v>
      </c>
      <c r="B210" s="19" t="str">
        <f>IF(Expand!B220="","",Expand!B220)</f>
        <v/>
      </c>
      <c r="E210" s="23" t="str">
        <f t="shared" si="3"/>
        <v/>
      </c>
    </row>
    <row r="211" spans="1:6">
      <c r="A211" s="19"/>
      <c r="B211" s="19"/>
      <c r="E211" s="23"/>
    </row>
    <row r="212" spans="1:6">
      <c r="A212" s="19"/>
      <c r="B212" s="19"/>
      <c r="E212" s="23"/>
    </row>
    <row r="214" spans="1:6">
      <c r="A214" s="1" t="s">
        <v>85</v>
      </c>
    </row>
    <row r="216" spans="1:6">
      <c r="A216" s="2" t="s">
        <v>86</v>
      </c>
    </row>
    <row r="217" spans="1:6">
      <c r="A217" s="2" t="s">
        <v>88</v>
      </c>
    </row>
    <row r="218" spans="1:6">
      <c r="A218" s="2" t="s">
        <v>87</v>
      </c>
    </row>
    <row r="222" spans="1:6" ht="17" thickBot="1">
      <c r="B222" s="1" t="s">
        <v>89</v>
      </c>
      <c r="C222" s="1" t="s">
        <v>90</v>
      </c>
      <c r="E222" s="1" t="s">
        <v>91</v>
      </c>
    </row>
    <row r="223" spans="1:6">
      <c r="B223" s="71"/>
      <c r="C223" s="64"/>
      <c r="D223" s="74"/>
      <c r="E223" s="69"/>
      <c r="F223" s="70"/>
    </row>
    <row r="224" spans="1:6">
      <c r="B224" s="72"/>
      <c r="C224" s="62"/>
      <c r="D224" s="75"/>
      <c r="E224" s="50"/>
      <c r="F224" s="66"/>
    </row>
    <row r="225" spans="1:6" ht="17" thickBot="1">
      <c r="B225" s="72"/>
      <c r="C225" s="60"/>
      <c r="D225" s="76"/>
      <c r="E225" s="67"/>
      <c r="F225" s="68"/>
    </row>
    <row r="226" spans="1:6">
      <c r="B226" s="72"/>
      <c r="C226" s="64"/>
      <c r="D226" s="74"/>
      <c r="E226" s="69"/>
      <c r="F226" s="70"/>
    </row>
    <row r="227" spans="1:6">
      <c r="B227" s="72"/>
      <c r="C227" s="62"/>
      <c r="D227" s="75"/>
      <c r="E227" s="50"/>
      <c r="F227" s="66"/>
    </row>
    <row r="228" spans="1:6" ht="17" thickBot="1">
      <c r="B228" s="72"/>
      <c r="C228" s="60"/>
      <c r="D228" s="76"/>
      <c r="E228" s="67"/>
      <c r="F228" s="68"/>
    </row>
    <row r="229" spans="1:6">
      <c r="B229" s="72"/>
      <c r="C229" s="64"/>
      <c r="D229" s="74"/>
      <c r="E229" s="69"/>
      <c r="F229" s="70"/>
    </row>
    <row r="230" spans="1:6">
      <c r="B230" s="72"/>
      <c r="C230" s="62"/>
      <c r="D230" s="75"/>
      <c r="E230" s="50"/>
      <c r="F230" s="66"/>
    </row>
    <row r="231" spans="1:6" ht="17" thickBot="1">
      <c r="B231" s="73"/>
      <c r="C231" s="60"/>
      <c r="D231" s="76"/>
      <c r="E231" s="67"/>
      <c r="F231" s="68"/>
    </row>
    <row r="237" spans="1:6">
      <c r="A237" s="1" t="s">
        <v>74</v>
      </c>
    </row>
    <row r="238" spans="1:6">
      <c r="A238" t="s">
        <v>92</v>
      </c>
    </row>
    <row r="239" spans="1:6">
      <c r="A239" t="s">
        <v>98</v>
      </c>
    </row>
    <row r="240" spans="1:6">
      <c r="A240" t="s">
        <v>97</v>
      </c>
    </row>
    <row r="241" spans="1:5">
      <c r="A241" t="s">
        <v>99</v>
      </c>
    </row>
    <row r="242" spans="1:5">
      <c r="A242" t="s">
        <v>100</v>
      </c>
    </row>
    <row r="244" spans="1:5">
      <c r="A244" s="1" t="s">
        <v>93</v>
      </c>
      <c r="B244" s="1"/>
    </row>
    <row r="246" spans="1:5" ht="17" thickBot="1">
      <c r="B246" t="s">
        <v>94</v>
      </c>
      <c r="C246" t="s">
        <v>96</v>
      </c>
    </row>
    <row r="247" spans="1:5">
      <c r="B247" s="26"/>
      <c r="C247" s="64"/>
      <c r="D247" s="65"/>
      <c r="E247" s="4"/>
    </row>
    <row r="248" spans="1:5">
      <c r="B248" s="27"/>
      <c r="C248" s="62"/>
      <c r="D248" s="63"/>
      <c r="E248" s="9"/>
    </row>
    <row r="249" spans="1:5">
      <c r="B249" s="27"/>
      <c r="C249" s="62"/>
      <c r="D249" s="63"/>
      <c r="E249" s="9"/>
    </row>
    <row r="250" spans="1:5">
      <c r="B250" s="27"/>
      <c r="C250" s="62"/>
      <c r="D250" s="63"/>
      <c r="E250" s="9"/>
    </row>
    <row r="251" spans="1:5">
      <c r="B251" s="27"/>
      <c r="C251" s="62"/>
      <c r="D251" s="63"/>
      <c r="E251" s="9"/>
    </row>
    <row r="252" spans="1:5">
      <c r="B252" s="27"/>
      <c r="C252" s="62"/>
      <c r="D252" s="63"/>
      <c r="E252" s="9"/>
    </row>
    <row r="253" spans="1:5" ht="17" thickBot="1">
      <c r="B253" s="28"/>
      <c r="C253" s="60"/>
      <c r="D253" s="61"/>
      <c r="E253" s="9"/>
    </row>
    <row r="255" spans="1:5" ht="17" thickBot="1">
      <c r="B255" t="s">
        <v>101</v>
      </c>
      <c r="C255" t="s">
        <v>95</v>
      </c>
    </row>
    <row r="256" spans="1:5">
      <c r="B256" s="29"/>
      <c r="C256" s="64"/>
      <c r="D256" s="65"/>
    </row>
    <row r="257" spans="2:4">
      <c r="B257" s="30"/>
      <c r="C257" s="62"/>
      <c r="D257" s="63"/>
    </row>
    <row r="258" spans="2:4">
      <c r="B258" s="30"/>
      <c r="C258" s="62"/>
      <c r="D258" s="63"/>
    </row>
    <row r="259" spans="2:4">
      <c r="B259" s="30"/>
      <c r="C259" s="62"/>
      <c r="D259" s="63"/>
    </row>
    <row r="260" spans="2:4">
      <c r="B260" s="30"/>
      <c r="C260" s="62"/>
      <c r="D260" s="63"/>
    </row>
    <row r="261" spans="2:4">
      <c r="B261" s="31"/>
      <c r="C261" s="62"/>
      <c r="D261" s="63"/>
    </row>
    <row r="262" spans="2:4">
      <c r="B262" s="31"/>
      <c r="C262" s="62"/>
      <c r="D262" s="63"/>
    </row>
    <row r="263" spans="2:4">
      <c r="B263" s="31"/>
      <c r="C263" s="62"/>
      <c r="D263" s="63"/>
    </row>
    <row r="264" spans="2:4">
      <c r="B264" s="31"/>
      <c r="C264" s="62"/>
      <c r="D264" s="63"/>
    </row>
    <row r="265" spans="2:4">
      <c r="B265" s="31"/>
      <c r="C265" s="62"/>
      <c r="D265" s="63"/>
    </row>
    <row r="266" spans="2:4">
      <c r="B266" s="31"/>
      <c r="C266" s="62"/>
      <c r="D266" s="63"/>
    </row>
    <row r="267" spans="2:4">
      <c r="B267" s="31"/>
      <c r="C267" s="62"/>
      <c r="D267" s="63"/>
    </row>
    <row r="268" spans="2:4">
      <c r="B268" s="31"/>
      <c r="C268" s="62"/>
      <c r="D268" s="63"/>
    </row>
    <row r="269" spans="2:4">
      <c r="B269" s="31"/>
      <c r="C269" s="62"/>
      <c r="D269" s="63"/>
    </row>
    <row r="270" spans="2:4">
      <c r="B270" s="31"/>
      <c r="C270" s="62"/>
      <c r="D270" s="63"/>
    </row>
    <row r="271" spans="2:4">
      <c r="B271" s="31"/>
      <c r="C271" s="62"/>
      <c r="D271" s="63"/>
    </row>
    <row r="272" spans="2:4" ht="17" thickBot="1">
      <c r="B272" s="32"/>
      <c r="C272" s="60"/>
      <c r="D272" s="61"/>
    </row>
  </sheetData>
  <mergeCells count="37">
    <mergeCell ref="B223:B231"/>
    <mergeCell ref="C223:D225"/>
    <mergeCell ref="C226:D228"/>
    <mergeCell ref="C229:D231"/>
    <mergeCell ref="E223:F223"/>
    <mergeCell ref="E224:F224"/>
    <mergeCell ref="E225:F225"/>
    <mergeCell ref="E226:F226"/>
    <mergeCell ref="C257:D257"/>
    <mergeCell ref="C258:D258"/>
    <mergeCell ref="C259:D259"/>
    <mergeCell ref="E227:F227"/>
    <mergeCell ref="E228:F228"/>
    <mergeCell ref="E229:F229"/>
    <mergeCell ref="E230:F230"/>
    <mergeCell ref="E231:F231"/>
    <mergeCell ref="C247:D247"/>
    <mergeCell ref="C248:D248"/>
    <mergeCell ref="C251:D251"/>
    <mergeCell ref="C252:D252"/>
    <mergeCell ref="C253:D253"/>
    <mergeCell ref="C272:D272"/>
    <mergeCell ref="C249:D249"/>
    <mergeCell ref="C250:D250"/>
    <mergeCell ref="C264:D264"/>
    <mergeCell ref="C265:D265"/>
    <mergeCell ref="C266:D266"/>
    <mergeCell ref="C267:D267"/>
    <mergeCell ref="C268:D268"/>
    <mergeCell ref="C269:D269"/>
    <mergeCell ref="C270:D270"/>
    <mergeCell ref="C271:D271"/>
    <mergeCell ref="C260:D260"/>
    <mergeCell ref="C261:D261"/>
    <mergeCell ref="C262:D262"/>
    <mergeCell ref="C263:D263"/>
    <mergeCell ref="C256:D256"/>
  </mergeCells>
  <hyperlinks>
    <hyperlink ref="C4" location="Imagine!A37" display="Imagine" xr:uid="{00000000-0004-0000-0400-000000000000}"/>
    <hyperlink ref="A2" location="Analyze!A8" display="Step 1: asssess each idea based on impact and ease" xr:uid="{00000000-0004-0000-0400-000001000000}"/>
    <hyperlink ref="A5" location="Analyze!A114" display="Step 2: pick on &quot;crazy&quot; idea (high impact but diffiult) and conduct a &quot;crazy idea&quot; exercise using template below" xr:uid="{00000000-0004-0000-0400-000002000000}"/>
    <hyperlink ref="A6" location="Analyze!A137" display="Step 3: define your strategic priorities" xr:uid="{00000000-0004-0000-04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topLeftCell="A11" workbookViewId="0">
      <selection activeCell="E16" sqref="E16"/>
    </sheetView>
  </sheetViews>
  <sheetFormatPr baseColWidth="10" defaultColWidth="11" defaultRowHeight="16"/>
  <cols>
    <col min="2" max="6" width="25" customWidth="1"/>
  </cols>
  <sheetData>
    <row r="1" spans="1:6">
      <c r="A1" s="1" t="s">
        <v>105</v>
      </c>
    </row>
    <row r="2" spans="1:6">
      <c r="A2" s="15" t="s">
        <v>103</v>
      </c>
    </row>
    <row r="3" spans="1:6">
      <c r="A3" s="15" t="s">
        <v>104</v>
      </c>
    </row>
    <row r="6" spans="1:6">
      <c r="A6" s="1" t="s">
        <v>106</v>
      </c>
    </row>
    <row r="7" spans="1:6">
      <c r="A7" t="s">
        <v>107</v>
      </c>
    </row>
    <row r="9" spans="1:6" ht="17" thickBot="1"/>
    <row r="10" spans="1:6">
      <c r="A10" s="79" t="s">
        <v>108</v>
      </c>
      <c r="B10" s="33"/>
      <c r="C10" s="33"/>
      <c r="D10" s="33"/>
      <c r="E10" s="33"/>
      <c r="F10" s="33"/>
    </row>
    <row r="11" spans="1:6">
      <c r="A11" s="79"/>
      <c r="B11" s="31"/>
      <c r="C11" s="31"/>
      <c r="D11" s="31"/>
      <c r="E11" s="31"/>
      <c r="F11" s="31"/>
    </row>
    <row r="12" spans="1:6">
      <c r="A12" s="79"/>
      <c r="B12" s="31"/>
      <c r="C12" s="31"/>
      <c r="D12" s="31"/>
      <c r="E12" s="31"/>
      <c r="F12" s="31"/>
    </row>
    <row r="13" spans="1:6">
      <c r="A13" s="79"/>
      <c r="B13" s="31"/>
      <c r="C13" s="31"/>
      <c r="D13" s="31"/>
      <c r="E13" s="31"/>
      <c r="F13" s="31"/>
    </row>
    <row r="14" spans="1:6">
      <c r="A14" s="79"/>
      <c r="B14" s="31"/>
      <c r="C14" s="31"/>
      <c r="D14" s="31"/>
      <c r="E14" s="31"/>
      <c r="F14" s="31"/>
    </row>
    <row r="15" spans="1:6" ht="17" thickBot="1">
      <c r="A15" s="79"/>
      <c r="B15" s="32"/>
      <c r="C15" s="32"/>
      <c r="D15" s="32"/>
      <c r="E15" s="32"/>
      <c r="F15" s="32"/>
    </row>
    <row r="16" spans="1:6">
      <c r="A16" s="79" t="s">
        <v>109</v>
      </c>
      <c r="B16" s="33"/>
      <c r="C16" s="33"/>
      <c r="D16" s="33"/>
      <c r="E16" s="33"/>
      <c r="F16" s="33"/>
    </row>
    <row r="17" spans="1:6">
      <c r="A17" s="79"/>
      <c r="B17" s="31"/>
      <c r="C17" s="31"/>
      <c r="D17" s="31"/>
      <c r="E17" s="31"/>
      <c r="F17" s="31"/>
    </row>
    <row r="18" spans="1:6">
      <c r="A18" s="79"/>
      <c r="B18" s="31"/>
      <c r="C18" s="31"/>
      <c r="D18" s="31"/>
      <c r="E18" s="31"/>
      <c r="F18" s="31"/>
    </row>
    <row r="19" spans="1:6">
      <c r="A19" s="79"/>
      <c r="B19" s="31"/>
      <c r="C19" s="31"/>
      <c r="D19" s="31"/>
      <c r="E19" s="31"/>
      <c r="F19" s="31"/>
    </row>
    <row r="20" spans="1:6">
      <c r="A20" s="79"/>
      <c r="B20" s="31"/>
      <c r="C20" s="31"/>
      <c r="D20" s="31"/>
      <c r="E20" s="31"/>
      <c r="F20" s="31"/>
    </row>
    <row r="21" spans="1:6" ht="17" thickBot="1">
      <c r="A21" s="79"/>
      <c r="B21" s="32"/>
      <c r="C21" s="32"/>
      <c r="D21" s="32"/>
      <c r="E21" s="32"/>
      <c r="F21" s="32"/>
    </row>
    <row r="23" spans="1:6">
      <c r="B23" s="1" t="s">
        <v>110</v>
      </c>
      <c r="C23" s="1" t="s">
        <v>111</v>
      </c>
      <c r="D23" s="1" t="s">
        <v>114</v>
      </c>
      <c r="E23" s="1" t="s">
        <v>112</v>
      </c>
      <c r="F23" s="1" t="s">
        <v>113</v>
      </c>
    </row>
    <row r="27" spans="1:6">
      <c r="A27" s="1" t="s">
        <v>104</v>
      </c>
    </row>
    <row r="28" spans="1:6">
      <c r="A28" t="s">
        <v>115</v>
      </c>
    </row>
    <row r="29" spans="1:6">
      <c r="A29" t="s">
        <v>116</v>
      </c>
    </row>
    <row r="31" spans="1:6">
      <c r="C31" s="5" t="s">
        <v>118</v>
      </c>
      <c r="D31" s="5" t="s">
        <v>120</v>
      </c>
      <c r="E31" s="5" t="s">
        <v>122</v>
      </c>
      <c r="F31" s="5" t="s">
        <v>124</v>
      </c>
    </row>
    <row r="32" spans="1:6" ht="69" thickBot="1">
      <c r="A32" s="80" t="s">
        <v>117</v>
      </c>
      <c r="B32" s="80"/>
      <c r="C32" s="34" t="s">
        <v>119</v>
      </c>
      <c r="D32" s="34" t="s">
        <v>121</v>
      </c>
      <c r="E32" s="34" t="s">
        <v>123</v>
      </c>
      <c r="F32" s="34" t="s">
        <v>125</v>
      </c>
    </row>
    <row r="33" spans="1:6" ht="84" customHeight="1" thickBot="1">
      <c r="A33" s="77"/>
      <c r="B33" s="78"/>
      <c r="C33" s="35"/>
      <c r="D33" s="35"/>
      <c r="E33" s="35"/>
      <c r="F33" s="36"/>
    </row>
    <row r="34" spans="1:6" ht="84" customHeight="1" thickBot="1">
      <c r="A34" s="77"/>
      <c r="B34" s="78"/>
      <c r="C34" s="35"/>
      <c r="D34" s="35"/>
      <c r="E34" s="35"/>
      <c r="F34" s="36"/>
    </row>
    <row r="35" spans="1:6" ht="84" customHeight="1" thickBot="1">
      <c r="A35" s="77"/>
      <c r="B35" s="78"/>
      <c r="C35" s="35"/>
      <c r="D35" s="35"/>
      <c r="E35" s="35"/>
      <c r="F35" s="36"/>
    </row>
  </sheetData>
  <mergeCells count="6">
    <mergeCell ref="A35:B35"/>
    <mergeCell ref="A10:A15"/>
    <mergeCell ref="A16:A21"/>
    <mergeCell ref="A32:B32"/>
    <mergeCell ref="A33:B33"/>
    <mergeCell ref="A34:B34"/>
  </mergeCells>
  <hyperlinks>
    <hyperlink ref="A2" location="Sell!A6" display="Identfy which stakeholders you need support from" xr:uid="{00000000-0004-0000-0500-000000000000}"/>
    <hyperlink ref="A3" location="Sell!A27" display="Design your communication plan using the GAME framework"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4"/>
  <sheetViews>
    <sheetView topLeftCell="A16" workbookViewId="0">
      <selection activeCell="B20" sqref="B20"/>
    </sheetView>
  </sheetViews>
  <sheetFormatPr baseColWidth="10" defaultColWidth="10.83203125" defaultRowHeight="16"/>
  <cols>
    <col min="1" max="1" width="3.83203125" style="9" bestFit="1" customWidth="1"/>
    <col min="2" max="2" width="30.1640625" style="9" customWidth="1"/>
    <col min="3" max="4" width="23.83203125" style="9" customWidth="1"/>
    <col min="5" max="5" width="44.1640625" style="9" bestFit="1" customWidth="1"/>
    <col min="6" max="16384" width="10.83203125" style="9"/>
  </cols>
  <sheetData>
    <row r="1" spans="1:5">
      <c r="A1" s="39"/>
      <c r="B1" s="40" t="s">
        <v>127</v>
      </c>
      <c r="C1" s="39" t="s">
        <v>128</v>
      </c>
      <c r="D1" s="39" t="s">
        <v>129</v>
      </c>
      <c r="E1" s="38" t="s">
        <v>329</v>
      </c>
    </row>
    <row r="2" spans="1:5" ht="30">
      <c r="A2" s="88">
        <v>1</v>
      </c>
      <c r="B2" s="41" t="s">
        <v>130</v>
      </c>
      <c r="C2" s="89" t="s">
        <v>132</v>
      </c>
      <c r="D2" s="86" t="s">
        <v>133</v>
      </c>
      <c r="E2" s="81" t="s">
        <v>331</v>
      </c>
    </row>
    <row r="3" spans="1:5" ht="30">
      <c r="A3" s="88"/>
      <c r="B3" s="42" t="s">
        <v>131</v>
      </c>
      <c r="C3" s="89"/>
      <c r="D3" s="86"/>
      <c r="E3" s="82"/>
    </row>
    <row r="4" spans="1:5">
      <c r="A4" s="88"/>
      <c r="B4" s="43"/>
      <c r="C4" s="89"/>
      <c r="D4" s="86"/>
      <c r="E4" s="82"/>
    </row>
    <row r="5" spans="1:5">
      <c r="A5" s="88">
        <v>2</v>
      </c>
      <c r="B5" s="41" t="s">
        <v>134</v>
      </c>
      <c r="C5" s="89" t="s">
        <v>136</v>
      </c>
      <c r="D5" s="86" t="s">
        <v>137</v>
      </c>
      <c r="E5" s="83" t="s">
        <v>330</v>
      </c>
    </row>
    <row r="6" spans="1:5" ht="60">
      <c r="A6" s="88"/>
      <c r="B6" s="43" t="s">
        <v>135</v>
      </c>
      <c r="C6" s="89"/>
      <c r="D6" s="86"/>
      <c r="E6" s="84"/>
    </row>
    <row r="7" spans="1:5" ht="30">
      <c r="A7" s="90">
        <v>3</v>
      </c>
      <c r="B7" s="41" t="s">
        <v>138</v>
      </c>
      <c r="C7" s="89" t="s">
        <v>140</v>
      </c>
      <c r="D7" s="86" t="s">
        <v>141</v>
      </c>
      <c r="E7" s="91" t="s">
        <v>332</v>
      </c>
    </row>
    <row r="8" spans="1:5" ht="60">
      <c r="A8" s="90"/>
      <c r="B8" s="43" t="s">
        <v>139</v>
      </c>
      <c r="C8" s="89"/>
      <c r="D8" s="86"/>
      <c r="E8" s="91"/>
    </row>
    <row r="9" spans="1:5">
      <c r="A9" s="88">
        <v>4</v>
      </c>
      <c r="B9" s="41" t="s">
        <v>142</v>
      </c>
      <c r="C9" s="89" t="s">
        <v>144</v>
      </c>
      <c r="D9" s="86" t="s">
        <v>145</v>
      </c>
      <c r="E9" s="91" t="s">
        <v>333</v>
      </c>
    </row>
    <row r="10" spans="1:5" ht="75">
      <c r="A10" s="88"/>
      <c r="B10" s="43" t="s">
        <v>143</v>
      </c>
      <c r="C10" s="89"/>
      <c r="D10" s="86"/>
      <c r="E10" s="91"/>
    </row>
    <row r="11" spans="1:5" ht="30">
      <c r="A11" s="88">
        <v>5</v>
      </c>
      <c r="B11" s="41" t="s">
        <v>146</v>
      </c>
      <c r="C11" s="89" t="s">
        <v>148</v>
      </c>
      <c r="D11" s="86" t="s">
        <v>149</v>
      </c>
      <c r="E11" s="91" t="s">
        <v>334</v>
      </c>
    </row>
    <row r="12" spans="1:5" ht="60">
      <c r="A12" s="88"/>
      <c r="B12" s="43" t="s">
        <v>147</v>
      </c>
      <c r="C12" s="89"/>
      <c r="D12" s="86"/>
      <c r="E12" s="91"/>
    </row>
    <row r="13" spans="1:5" ht="30">
      <c r="A13" s="88">
        <v>6</v>
      </c>
      <c r="B13" s="41" t="s">
        <v>150</v>
      </c>
      <c r="C13" s="89" t="s">
        <v>152</v>
      </c>
      <c r="D13" s="86" t="s">
        <v>153</v>
      </c>
      <c r="E13" s="91" t="s">
        <v>335</v>
      </c>
    </row>
    <row r="14" spans="1:5" ht="45">
      <c r="A14" s="88"/>
      <c r="B14" s="43" t="s">
        <v>151</v>
      </c>
      <c r="C14" s="89"/>
      <c r="D14" s="86"/>
      <c r="E14" s="91"/>
    </row>
    <row r="15" spans="1:5">
      <c r="A15" s="90">
        <v>7</v>
      </c>
      <c r="B15" s="41" t="s">
        <v>154</v>
      </c>
      <c r="C15" s="89" t="s">
        <v>156</v>
      </c>
      <c r="D15" s="86" t="s">
        <v>157</v>
      </c>
      <c r="E15" s="91" t="s">
        <v>336</v>
      </c>
    </row>
    <row r="16" spans="1:5" ht="45">
      <c r="A16" s="90"/>
      <c r="B16" s="43" t="s">
        <v>155</v>
      </c>
      <c r="C16" s="89"/>
      <c r="D16" s="86"/>
      <c r="E16" s="91"/>
    </row>
    <row r="17" spans="1:5" ht="30">
      <c r="A17" s="88">
        <v>8</v>
      </c>
      <c r="B17" s="41" t="s">
        <v>158</v>
      </c>
      <c r="C17" s="89" t="s">
        <v>160</v>
      </c>
      <c r="D17" s="86" t="s">
        <v>161</v>
      </c>
      <c r="E17" s="91" t="s">
        <v>337</v>
      </c>
    </row>
    <row r="18" spans="1:5" ht="60">
      <c r="A18" s="88"/>
      <c r="B18" s="43" t="s">
        <v>159</v>
      </c>
      <c r="C18" s="89"/>
      <c r="D18" s="86"/>
      <c r="E18" s="91"/>
    </row>
    <row r="19" spans="1:5">
      <c r="A19" s="88">
        <v>9</v>
      </c>
      <c r="B19" s="41" t="s">
        <v>162</v>
      </c>
      <c r="C19" s="89" t="s">
        <v>164</v>
      </c>
      <c r="D19" s="86" t="s">
        <v>165</v>
      </c>
      <c r="E19" s="91" t="s">
        <v>338</v>
      </c>
    </row>
    <row r="20" spans="1:5" ht="60">
      <c r="A20" s="88"/>
      <c r="B20" s="43" t="s">
        <v>163</v>
      </c>
      <c r="C20" s="89"/>
      <c r="D20" s="86"/>
      <c r="E20" s="91"/>
    </row>
    <row r="21" spans="1:5">
      <c r="A21" s="88">
        <v>10</v>
      </c>
      <c r="B21" s="41" t="s">
        <v>166</v>
      </c>
      <c r="C21" s="89" t="s">
        <v>269</v>
      </c>
      <c r="D21" s="86" t="s">
        <v>168</v>
      </c>
      <c r="E21" s="91" t="s">
        <v>339</v>
      </c>
    </row>
    <row r="22" spans="1:5" ht="60">
      <c r="A22" s="88"/>
      <c r="B22" s="43" t="s">
        <v>167</v>
      </c>
      <c r="C22" s="89"/>
      <c r="D22" s="86"/>
      <c r="E22" s="91"/>
    </row>
    <row r="23" spans="1:5">
      <c r="A23" s="88">
        <v>11</v>
      </c>
      <c r="B23" s="41" t="s">
        <v>169</v>
      </c>
      <c r="C23" s="89" t="s">
        <v>171</v>
      </c>
      <c r="D23" s="86" t="s">
        <v>172</v>
      </c>
      <c r="E23" s="91" t="s">
        <v>340</v>
      </c>
    </row>
    <row r="24" spans="1:5" ht="45">
      <c r="A24" s="88"/>
      <c r="B24" s="43" t="s">
        <v>170</v>
      </c>
      <c r="C24" s="89"/>
      <c r="D24" s="86"/>
      <c r="E24" s="91"/>
    </row>
    <row r="25" spans="1:5">
      <c r="A25" s="88">
        <v>12</v>
      </c>
      <c r="B25" s="41" t="s">
        <v>173</v>
      </c>
      <c r="C25" s="89" t="s">
        <v>175</v>
      </c>
      <c r="D25" s="86" t="s">
        <v>176</v>
      </c>
      <c r="E25" s="91" t="s">
        <v>341</v>
      </c>
    </row>
    <row r="26" spans="1:5" ht="60">
      <c r="A26" s="88"/>
      <c r="B26" s="43" t="s">
        <v>174</v>
      </c>
      <c r="C26" s="89"/>
      <c r="D26" s="86"/>
      <c r="E26" s="91"/>
    </row>
    <row r="27" spans="1:5" ht="30">
      <c r="A27" s="88">
        <v>13</v>
      </c>
      <c r="B27" s="41" t="s">
        <v>177</v>
      </c>
      <c r="C27" s="89" t="s">
        <v>179</v>
      </c>
      <c r="D27" s="86" t="s">
        <v>180</v>
      </c>
      <c r="E27" s="91" t="s">
        <v>342</v>
      </c>
    </row>
    <row r="28" spans="1:5" ht="45">
      <c r="A28" s="88"/>
      <c r="B28" s="43" t="s">
        <v>178</v>
      </c>
      <c r="C28" s="89"/>
      <c r="D28" s="86"/>
      <c r="E28" s="91"/>
    </row>
    <row r="29" spans="1:5" ht="30">
      <c r="A29" s="88">
        <v>14</v>
      </c>
      <c r="B29" s="41" t="s">
        <v>181</v>
      </c>
      <c r="C29" s="89" t="s">
        <v>183</v>
      </c>
      <c r="D29" s="86" t="s">
        <v>184</v>
      </c>
      <c r="E29" s="91" t="s">
        <v>343</v>
      </c>
    </row>
    <row r="30" spans="1:5" ht="60">
      <c r="A30" s="88"/>
      <c r="B30" s="43" t="s">
        <v>182</v>
      </c>
      <c r="C30" s="89"/>
      <c r="D30" s="86"/>
      <c r="E30" s="91"/>
    </row>
    <row r="31" spans="1:5">
      <c r="A31" s="88">
        <v>15</v>
      </c>
      <c r="B31" s="41" t="s">
        <v>185</v>
      </c>
      <c r="C31" s="89" t="s">
        <v>187</v>
      </c>
      <c r="D31" s="86" t="s">
        <v>188</v>
      </c>
      <c r="E31" s="91" t="s">
        <v>344</v>
      </c>
    </row>
    <row r="32" spans="1:5" ht="45">
      <c r="A32" s="88"/>
      <c r="B32" s="43" t="s">
        <v>186</v>
      </c>
      <c r="C32" s="89"/>
      <c r="D32" s="86"/>
      <c r="E32" s="91"/>
    </row>
    <row r="33" spans="1:5" ht="30">
      <c r="A33" s="88">
        <v>16</v>
      </c>
      <c r="B33" s="41" t="s">
        <v>189</v>
      </c>
      <c r="C33" s="89" t="s">
        <v>191</v>
      </c>
      <c r="D33" s="86" t="s">
        <v>192</v>
      </c>
      <c r="E33" s="91" t="s">
        <v>345</v>
      </c>
    </row>
    <row r="34" spans="1:5" ht="75">
      <c r="A34" s="88"/>
      <c r="B34" s="43" t="s">
        <v>190</v>
      </c>
      <c r="C34" s="89"/>
      <c r="D34" s="86"/>
      <c r="E34" s="91"/>
    </row>
    <row r="35" spans="1:5" ht="30">
      <c r="A35" s="88">
        <v>17</v>
      </c>
      <c r="B35" s="41" t="s">
        <v>193</v>
      </c>
      <c r="C35" s="89" t="s">
        <v>195</v>
      </c>
      <c r="D35" s="86" t="s">
        <v>196</v>
      </c>
      <c r="E35" s="91" t="s">
        <v>346</v>
      </c>
    </row>
    <row r="36" spans="1:5" ht="75">
      <c r="A36" s="88"/>
      <c r="B36" s="43" t="s">
        <v>194</v>
      </c>
      <c r="C36" s="89"/>
      <c r="D36" s="86"/>
      <c r="E36" s="91"/>
    </row>
    <row r="37" spans="1:5">
      <c r="A37" s="88">
        <v>18</v>
      </c>
      <c r="B37" s="41" t="s">
        <v>197</v>
      </c>
      <c r="C37" s="89" t="s">
        <v>199</v>
      </c>
      <c r="D37" s="86" t="s">
        <v>200</v>
      </c>
      <c r="E37" s="91" t="s">
        <v>347</v>
      </c>
    </row>
    <row r="38" spans="1:5" ht="60">
      <c r="A38" s="88"/>
      <c r="B38" s="43" t="s">
        <v>198</v>
      </c>
      <c r="C38" s="89"/>
      <c r="D38" s="86"/>
      <c r="E38" s="91"/>
    </row>
    <row r="39" spans="1:5">
      <c r="A39" s="88">
        <v>19</v>
      </c>
      <c r="B39" s="41" t="s">
        <v>201</v>
      </c>
      <c r="C39" s="89" t="s">
        <v>203</v>
      </c>
      <c r="D39" s="86" t="s">
        <v>204</v>
      </c>
      <c r="E39" s="91" t="s">
        <v>348</v>
      </c>
    </row>
    <row r="40" spans="1:5" ht="75">
      <c r="A40" s="88"/>
      <c r="B40" s="43" t="s">
        <v>202</v>
      </c>
      <c r="C40" s="89"/>
      <c r="D40" s="86"/>
      <c r="E40" s="91"/>
    </row>
    <row r="41" spans="1:5" ht="30">
      <c r="A41" s="88">
        <v>20</v>
      </c>
      <c r="B41" s="41" t="s">
        <v>205</v>
      </c>
      <c r="C41" s="89" t="s">
        <v>207</v>
      </c>
      <c r="D41" s="86" t="s">
        <v>208</v>
      </c>
      <c r="E41" s="91" t="s">
        <v>350</v>
      </c>
    </row>
    <row r="42" spans="1:5" ht="60">
      <c r="A42" s="88"/>
      <c r="B42" s="43" t="s">
        <v>206</v>
      </c>
      <c r="C42" s="89"/>
      <c r="D42" s="86"/>
      <c r="E42" s="91"/>
    </row>
    <row r="43" spans="1:5">
      <c r="A43" s="88">
        <v>21</v>
      </c>
      <c r="B43" s="41" t="s">
        <v>209</v>
      </c>
      <c r="C43" s="89" t="s">
        <v>211</v>
      </c>
      <c r="D43" s="86" t="s">
        <v>212</v>
      </c>
      <c r="E43" s="91" t="s">
        <v>349</v>
      </c>
    </row>
    <row r="44" spans="1:5" ht="90">
      <c r="A44" s="88"/>
      <c r="B44" s="43" t="s">
        <v>210</v>
      </c>
      <c r="C44" s="89"/>
      <c r="D44" s="86"/>
      <c r="E44" s="91"/>
    </row>
    <row r="45" spans="1:5" ht="30">
      <c r="A45" s="88">
        <v>22</v>
      </c>
      <c r="B45" s="41" t="s">
        <v>213</v>
      </c>
      <c r="C45" s="89" t="s">
        <v>63</v>
      </c>
      <c r="D45" s="86" t="s">
        <v>215</v>
      </c>
      <c r="E45" s="91" t="s">
        <v>351</v>
      </c>
    </row>
    <row r="46" spans="1:5" ht="75">
      <c r="A46" s="88"/>
      <c r="B46" s="43" t="s">
        <v>214</v>
      </c>
      <c r="C46" s="89"/>
      <c r="D46" s="86"/>
      <c r="E46" s="91"/>
    </row>
    <row r="47" spans="1:5" ht="30">
      <c r="A47" s="85">
        <v>23</v>
      </c>
      <c r="B47" s="41" t="s">
        <v>216</v>
      </c>
      <c r="C47" s="86" t="s">
        <v>272</v>
      </c>
      <c r="D47" s="86" t="s">
        <v>218</v>
      </c>
      <c r="E47" s="91" t="s">
        <v>352</v>
      </c>
    </row>
    <row r="48" spans="1:5" ht="45">
      <c r="A48" s="85"/>
      <c r="B48" s="43" t="s">
        <v>217</v>
      </c>
      <c r="C48" s="86"/>
      <c r="D48" s="86"/>
      <c r="E48" s="92"/>
    </row>
    <row r="49" spans="1:5">
      <c r="A49" s="85">
        <v>24</v>
      </c>
      <c r="B49" s="41" t="s">
        <v>219</v>
      </c>
      <c r="C49" s="86" t="s">
        <v>221</v>
      </c>
      <c r="D49" s="86" t="s">
        <v>222</v>
      </c>
      <c r="E49" s="91" t="s">
        <v>353</v>
      </c>
    </row>
    <row r="50" spans="1:5" ht="60">
      <c r="A50" s="85"/>
      <c r="B50" s="43" t="s">
        <v>220</v>
      </c>
      <c r="C50" s="86"/>
      <c r="D50" s="86"/>
      <c r="E50" s="92"/>
    </row>
    <row r="51" spans="1:5" ht="30">
      <c r="A51" s="85">
        <v>25</v>
      </c>
      <c r="B51" s="41" t="s">
        <v>223</v>
      </c>
      <c r="C51" s="86" t="s">
        <v>225</v>
      </c>
      <c r="D51" s="86" t="s">
        <v>226</v>
      </c>
      <c r="E51" s="91" t="s">
        <v>354</v>
      </c>
    </row>
    <row r="52" spans="1:5" ht="45">
      <c r="A52" s="85"/>
      <c r="B52" s="43" t="s">
        <v>224</v>
      </c>
      <c r="C52" s="86"/>
      <c r="D52" s="86"/>
      <c r="E52" s="92"/>
    </row>
    <row r="53" spans="1:5">
      <c r="A53" s="87">
        <v>26</v>
      </c>
      <c r="B53" s="41" t="s">
        <v>227</v>
      </c>
      <c r="C53" s="86" t="s">
        <v>229</v>
      </c>
      <c r="D53" s="86" t="s">
        <v>230</v>
      </c>
      <c r="E53" s="91" t="s">
        <v>355</v>
      </c>
    </row>
    <row r="54" spans="1:5" ht="45">
      <c r="A54" s="87"/>
      <c r="B54" s="43" t="s">
        <v>228</v>
      </c>
      <c r="C54" s="86"/>
      <c r="D54" s="86"/>
      <c r="E54" s="92"/>
    </row>
    <row r="55" spans="1:5">
      <c r="A55" s="85">
        <v>27</v>
      </c>
      <c r="B55" s="41" t="s">
        <v>270</v>
      </c>
      <c r="C55" s="86" t="s">
        <v>271</v>
      </c>
      <c r="D55" s="86" t="s">
        <v>232</v>
      </c>
      <c r="E55" s="91" t="s">
        <v>356</v>
      </c>
    </row>
    <row r="56" spans="1:5" ht="60">
      <c r="A56" s="85"/>
      <c r="B56" s="43" t="s">
        <v>231</v>
      </c>
      <c r="C56" s="86"/>
      <c r="D56" s="86"/>
      <c r="E56" s="92"/>
    </row>
    <row r="57" spans="1:5">
      <c r="A57" s="85">
        <v>28</v>
      </c>
      <c r="B57" s="41" t="s">
        <v>233</v>
      </c>
      <c r="C57" s="86" t="s">
        <v>235</v>
      </c>
      <c r="D57" s="86" t="s">
        <v>236</v>
      </c>
      <c r="E57" s="91" t="s">
        <v>357</v>
      </c>
    </row>
    <row r="58" spans="1:5" ht="75">
      <c r="A58" s="85"/>
      <c r="B58" s="43" t="s">
        <v>234</v>
      </c>
      <c r="C58" s="86"/>
      <c r="D58" s="86"/>
      <c r="E58" s="92"/>
    </row>
    <row r="59" spans="1:5" ht="30">
      <c r="A59" s="85">
        <v>29</v>
      </c>
      <c r="B59" s="41" t="s">
        <v>237</v>
      </c>
      <c r="C59" s="86" t="s">
        <v>239</v>
      </c>
      <c r="D59" s="86" t="s">
        <v>240</v>
      </c>
      <c r="E59" s="91" t="s">
        <v>358</v>
      </c>
    </row>
    <row r="60" spans="1:5" ht="60">
      <c r="A60" s="85"/>
      <c r="B60" s="43" t="s">
        <v>238</v>
      </c>
      <c r="C60" s="86"/>
      <c r="D60" s="86"/>
      <c r="E60" s="92"/>
    </row>
    <row r="61" spans="1:5">
      <c r="A61" s="87">
        <v>30</v>
      </c>
      <c r="B61" s="41" t="s">
        <v>241</v>
      </c>
      <c r="C61" s="86" t="s">
        <v>243</v>
      </c>
      <c r="D61" s="86" t="s">
        <v>244</v>
      </c>
      <c r="E61" s="91" t="s">
        <v>359</v>
      </c>
    </row>
    <row r="62" spans="1:5" ht="60">
      <c r="A62" s="87"/>
      <c r="B62" s="43" t="s">
        <v>242</v>
      </c>
      <c r="C62" s="86"/>
      <c r="D62" s="86"/>
      <c r="E62" s="92"/>
    </row>
    <row r="63" spans="1:5">
      <c r="A63" s="85">
        <v>31</v>
      </c>
      <c r="B63" s="41" t="s">
        <v>245</v>
      </c>
      <c r="C63" s="86" t="s">
        <v>247</v>
      </c>
      <c r="D63" s="86" t="s">
        <v>248</v>
      </c>
      <c r="E63" s="91" t="s">
        <v>360</v>
      </c>
    </row>
    <row r="64" spans="1:5" ht="60">
      <c r="A64" s="85"/>
      <c r="B64" s="43" t="s">
        <v>246</v>
      </c>
      <c r="C64" s="86"/>
      <c r="D64" s="86"/>
      <c r="E64" s="92"/>
    </row>
    <row r="65" spans="1:5" ht="30">
      <c r="A65" s="85">
        <v>32</v>
      </c>
      <c r="B65" s="41" t="s">
        <v>249</v>
      </c>
      <c r="C65" s="86" t="s">
        <v>251</v>
      </c>
      <c r="D65" s="86" t="s">
        <v>252</v>
      </c>
      <c r="E65" s="91" t="s">
        <v>361</v>
      </c>
    </row>
    <row r="66" spans="1:5" ht="75">
      <c r="A66" s="85"/>
      <c r="B66" s="43" t="s">
        <v>250</v>
      </c>
      <c r="C66" s="86"/>
      <c r="D66" s="86"/>
      <c r="E66" s="92"/>
    </row>
    <row r="67" spans="1:5">
      <c r="A67" s="85">
        <v>33</v>
      </c>
      <c r="B67" s="41" t="s">
        <v>253</v>
      </c>
      <c r="C67" s="86" t="s">
        <v>255</v>
      </c>
      <c r="D67" s="86" t="s">
        <v>256</v>
      </c>
      <c r="E67" s="91" t="s">
        <v>362</v>
      </c>
    </row>
    <row r="68" spans="1:5" ht="75">
      <c r="A68" s="85"/>
      <c r="B68" s="43" t="s">
        <v>254</v>
      </c>
      <c r="C68" s="86"/>
      <c r="D68" s="86"/>
      <c r="E68" s="92"/>
    </row>
    <row r="69" spans="1:5">
      <c r="A69" s="85">
        <v>34</v>
      </c>
      <c r="B69" s="41" t="s">
        <v>257</v>
      </c>
      <c r="C69" s="86" t="s">
        <v>259</v>
      </c>
      <c r="D69" s="86" t="s">
        <v>260</v>
      </c>
      <c r="E69" s="91" t="s">
        <v>363</v>
      </c>
    </row>
    <row r="70" spans="1:5" ht="60">
      <c r="A70" s="85"/>
      <c r="B70" s="43" t="s">
        <v>258</v>
      </c>
      <c r="C70" s="86"/>
      <c r="D70" s="86"/>
      <c r="E70" s="92"/>
    </row>
    <row r="71" spans="1:5">
      <c r="A71" s="85">
        <v>35</v>
      </c>
      <c r="B71" s="41" t="s">
        <v>261</v>
      </c>
      <c r="C71" s="86" t="s">
        <v>263</v>
      </c>
      <c r="D71" s="86" t="s">
        <v>264</v>
      </c>
      <c r="E71" s="91" t="s">
        <v>364</v>
      </c>
    </row>
    <row r="72" spans="1:5" ht="75">
      <c r="A72" s="85"/>
      <c r="B72" s="43" t="s">
        <v>262</v>
      </c>
      <c r="C72" s="86"/>
      <c r="D72" s="86"/>
      <c r="E72" s="92"/>
    </row>
    <row r="73" spans="1:5">
      <c r="A73" s="85">
        <v>36</v>
      </c>
      <c r="B73" s="41" t="s">
        <v>265</v>
      </c>
      <c r="C73" s="86" t="s">
        <v>267</v>
      </c>
      <c r="D73" s="86" t="s">
        <v>268</v>
      </c>
      <c r="E73" s="91" t="s">
        <v>365</v>
      </c>
    </row>
    <row r="74" spans="1:5" ht="90">
      <c r="A74" s="85"/>
      <c r="B74" s="43" t="s">
        <v>266</v>
      </c>
      <c r="C74" s="86"/>
      <c r="D74" s="86"/>
      <c r="E74" s="92"/>
    </row>
  </sheetData>
  <mergeCells count="144">
    <mergeCell ref="E59:E60"/>
    <mergeCell ref="E61:E62"/>
    <mergeCell ref="E63:E64"/>
    <mergeCell ref="E65:E66"/>
    <mergeCell ref="E67:E68"/>
    <mergeCell ref="E69:E70"/>
    <mergeCell ref="E71:E72"/>
    <mergeCell ref="E73:E74"/>
    <mergeCell ref="E45:E46"/>
    <mergeCell ref="E41:E42"/>
    <mergeCell ref="E43:E44"/>
    <mergeCell ref="E47:E48"/>
    <mergeCell ref="E49:E50"/>
    <mergeCell ref="E51:E52"/>
    <mergeCell ref="E53:E54"/>
    <mergeCell ref="E55:E56"/>
    <mergeCell ref="E57:E58"/>
    <mergeCell ref="E23:E24"/>
    <mergeCell ref="E25:E26"/>
    <mergeCell ref="E27:E28"/>
    <mergeCell ref="E29:E30"/>
    <mergeCell ref="E31:E32"/>
    <mergeCell ref="E33:E34"/>
    <mergeCell ref="E35:E36"/>
    <mergeCell ref="E37:E38"/>
    <mergeCell ref="E39:E40"/>
    <mergeCell ref="E7:E8"/>
    <mergeCell ref="E9:E10"/>
    <mergeCell ref="E11:E12"/>
    <mergeCell ref="E13:E14"/>
    <mergeCell ref="E15:E16"/>
    <mergeCell ref="E17:E18"/>
    <mergeCell ref="E19:E20"/>
    <mergeCell ref="E21:E22"/>
    <mergeCell ref="A7:A8"/>
    <mergeCell ref="C7:C8"/>
    <mergeCell ref="D7:D8"/>
    <mergeCell ref="A9:A10"/>
    <mergeCell ref="C9:C10"/>
    <mergeCell ref="D9:D10"/>
    <mergeCell ref="A17:A18"/>
    <mergeCell ref="C17:C18"/>
    <mergeCell ref="D17:D18"/>
    <mergeCell ref="A2:A4"/>
    <mergeCell ref="C2:C4"/>
    <mergeCell ref="D2:D4"/>
    <mergeCell ref="A5:A6"/>
    <mergeCell ref="C5:C6"/>
    <mergeCell ref="D5:D6"/>
    <mergeCell ref="A15:A16"/>
    <mergeCell ref="C15:C16"/>
    <mergeCell ref="D15:D16"/>
    <mergeCell ref="A11:A12"/>
    <mergeCell ref="C11:C12"/>
    <mergeCell ref="D11:D12"/>
    <mergeCell ref="A13:A14"/>
    <mergeCell ref="C13:C14"/>
    <mergeCell ref="D13:D14"/>
    <mergeCell ref="A23:A24"/>
    <mergeCell ref="C23:C24"/>
    <mergeCell ref="D23:D24"/>
    <mergeCell ref="A25:A26"/>
    <mergeCell ref="C25:C26"/>
    <mergeCell ref="D25:D26"/>
    <mergeCell ref="A19:A20"/>
    <mergeCell ref="C19:C20"/>
    <mergeCell ref="D19:D20"/>
    <mergeCell ref="A21:A22"/>
    <mergeCell ref="C21:C22"/>
    <mergeCell ref="D21:D22"/>
    <mergeCell ref="A31:A32"/>
    <mergeCell ref="C31:C32"/>
    <mergeCell ref="D31:D32"/>
    <mergeCell ref="A33:A34"/>
    <mergeCell ref="C33:C34"/>
    <mergeCell ref="D33:D34"/>
    <mergeCell ref="A27:A28"/>
    <mergeCell ref="C27:C28"/>
    <mergeCell ref="D27:D28"/>
    <mergeCell ref="A29:A30"/>
    <mergeCell ref="C29:C30"/>
    <mergeCell ref="D29:D30"/>
    <mergeCell ref="A39:A40"/>
    <mergeCell ref="C39:C40"/>
    <mergeCell ref="D39:D40"/>
    <mergeCell ref="A41:A42"/>
    <mergeCell ref="C41:C42"/>
    <mergeCell ref="D41:D42"/>
    <mergeCell ref="A35:A36"/>
    <mergeCell ref="C35:C36"/>
    <mergeCell ref="D35:D36"/>
    <mergeCell ref="A37:A38"/>
    <mergeCell ref="C37:C38"/>
    <mergeCell ref="D37:D38"/>
    <mergeCell ref="A47:A48"/>
    <mergeCell ref="C47:C48"/>
    <mergeCell ref="D47:D48"/>
    <mergeCell ref="A49:A50"/>
    <mergeCell ref="C49:C50"/>
    <mergeCell ref="D49:D50"/>
    <mergeCell ref="A43:A44"/>
    <mergeCell ref="C43:C44"/>
    <mergeCell ref="D43:D44"/>
    <mergeCell ref="A45:A46"/>
    <mergeCell ref="C45:C46"/>
    <mergeCell ref="D45:D46"/>
    <mergeCell ref="C61:C62"/>
    <mergeCell ref="D61:D62"/>
    <mergeCell ref="A55:A56"/>
    <mergeCell ref="C55:C56"/>
    <mergeCell ref="D55:D56"/>
    <mergeCell ref="A57:A58"/>
    <mergeCell ref="C57:C58"/>
    <mergeCell ref="D57:D58"/>
    <mergeCell ref="A51:A52"/>
    <mergeCell ref="C51:C52"/>
    <mergeCell ref="D51:D52"/>
    <mergeCell ref="A53:A54"/>
    <mergeCell ref="C53:C54"/>
    <mergeCell ref="D53:D54"/>
    <mergeCell ref="E2:E4"/>
    <mergeCell ref="E5:E6"/>
    <mergeCell ref="A71:A72"/>
    <mergeCell ref="C71:C72"/>
    <mergeCell ref="D71:D72"/>
    <mergeCell ref="A73:A74"/>
    <mergeCell ref="C73:C74"/>
    <mergeCell ref="D73:D74"/>
    <mergeCell ref="A67:A68"/>
    <mergeCell ref="C67:C68"/>
    <mergeCell ref="D67:D68"/>
    <mergeCell ref="A69:A70"/>
    <mergeCell ref="C69:C70"/>
    <mergeCell ref="D69:D70"/>
    <mergeCell ref="A63:A64"/>
    <mergeCell ref="C63:C64"/>
    <mergeCell ref="D63:D64"/>
    <mergeCell ref="A65:A66"/>
    <mergeCell ref="C65:C66"/>
    <mergeCell ref="D65:D66"/>
    <mergeCell ref="A59:A60"/>
    <mergeCell ref="C59:C60"/>
    <mergeCell ref="D59:D60"/>
    <mergeCell ref="A61:A62"/>
  </mergeCells>
  <hyperlinks>
    <hyperlink ref="E5" r:id="rId1" xr:uid="{00000000-0004-0000-0600-000000000000}"/>
    <hyperlink ref="E2" r:id="rId2" xr:uid="{00000000-0004-0000-0600-000001000000}"/>
    <hyperlink ref="E7" r:id="rId3" xr:uid="{00000000-0004-0000-0600-000002000000}"/>
    <hyperlink ref="E9" r:id="rId4" xr:uid="{00000000-0004-0000-0600-000003000000}"/>
    <hyperlink ref="E11" r:id="rId5" xr:uid="{00000000-0004-0000-0600-000004000000}"/>
    <hyperlink ref="E13" r:id="rId6" xr:uid="{00000000-0004-0000-0600-000005000000}"/>
    <hyperlink ref="E15" r:id="rId7" xr:uid="{00000000-0004-0000-0600-000006000000}"/>
    <hyperlink ref="E17" r:id="rId8" xr:uid="{00000000-0004-0000-0600-000007000000}"/>
    <hyperlink ref="E19" r:id="rId9" xr:uid="{00000000-0004-0000-0600-000008000000}"/>
    <hyperlink ref="E21" r:id="rId10" xr:uid="{00000000-0004-0000-0600-000009000000}"/>
    <hyperlink ref="E23" r:id="rId11" xr:uid="{00000000-0004-0000-0600-00000A000000}"/>
    <hyperlink ref="E25" r:id="rId12" xr:uid="{00000000-0004-0000-0600-00000B000000}"/>
    <hyperlink ref="E27" r:id="rId13" xr:uid="{00000000-0004-0000-0600-00000C000000}"/>
    <hyperlink ref="E29" r:id="rId14" xr:uid="{00000000-0004-0000-0600-00000D000000}"/>
    <hyperlink ref="E31" r:id="rId15" xr:uid="{00000000-0004-0000-0600-00000E000000}"/>
    <hyperlink ref="E33" r:id="rId16" xr:uid="{00000000-0004-0000-0600-00000F000000}"/>
    <hyperlink ref="E35" r:id="rId17" xr:uid="{00000000-0004-0000-0600-000010000000}"/>
    <hyperlink ref="E37" r:id="rId18" xr:uid="{00000000-0004-0000-0600-000011000000}"/>
    <hyperlink ref="E39" r:id="rId19" xr:uid="{00000000-0004-0000-0600-000012000000}"/>
    <hyperlink ref="E41" r:id="rId20" xr:uid="{00000000-0004-0000-0600-000013000000}"/>
    <hyperlink ref="E43" r:id="rId21" xr:uid="{00000000-0004-0000-0600-000014000000}"/>
    <hyperlink ref="E45" r:id="rId22" xr:uid="{00000000-0004-0000-0600-000015000000}"/>
    <hyperlink ref="E47" r:id="rId23" xr:uid="{00000000-0004-0000-0600-000016000000}"/>
    <hyperlink ref="E49" r:id="rId24" xr:uid="{00000000-0004-0000-0600-000017000000}"/>
    <hyperlink ref="E51" r:id="rId25" xr:uid="{00000000-0004-0000-0600-000018000000}"/>
    <hyperlink ref="E53" r:id="rId26" xr:uid="{00000000-0004-0000-0600-000019000000}"/>
    <hyperlink ref="E55" r:id="rId27" xr:uid="{00000000-0004-0000-0600-00001A000000}"/>
    <hyperlink ref="E57" r:id="rId28" xr:uid="{00000000-0004-0000-0600-00001B000000}"/>
    <hyperlink ref="E61" r:id="rId29" xr:uid="{00000000-0004-0000-0600-00001C000000}"/>
    <hyperlink ref="E63" r:id="rId30" xr:uid="{00000000-0004-0000-0600-00001D000000}"/>
    <hyperlink ref="E65" r:id="rId31" xr:uid="{00000000-0004-0000-0600-00001E000000}"/>
    <hyperlink ref="E67" r:id="rId32" xr:uid="{00000000-0004-0000-0600-00001F000000}"/>
    <hyperlink ref="E69" r:id="rId33" xr:uid="{00000000-0004-0000-0600-000020000000}"/>
    <hyperlink ref="E71" r:id="rId34" xr:uid="{00000000-0004-0000-0600-000021000000}"/>
    <hyperlink ref="E73" r:id="rId35" xr:uid="{00000000-0004-0000-0600-000022000000}"/>
    <hyperlink ref="E59" r:id="rId36" xr:uid="{00000000-0004-0000-0600-00002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0"/>
  <sheetViews>
    <sheetView workbookViewId="0">
      <selection activeCell="A3" sqref="A3"/>
    </sheetView>
  </sheetViews>
  <sheetFormatPr baseColWidth="10" defaultColWidth="11" defaultRowHeight="16"/>
  <cols>
    <col min="1" max="1" width="5.1640625" customWidth="1"/>
    <col min="2" max="2" width="37" bestFit="1" customWidth="1"/>
    <col min="3" max="3" width="83.5" customWidth="1"/>
    <col min="5" max="5" width="4.33203125" customWidth="1"/>
    <col min="6" max="6" width="48.33203125" bestFit="1" customWidth="1"/>
    <col min="7" max="7" width="110.1640625" customWidth="1"/>
  </cols>
  <sheetData>
    <row r="1" spans="1:7">
      <c r="A1" s="1" t="s">
        <v>282</v>
      </c>
    </row>
    <row r="2" spans="1:7">
      <c r="A2" s="2" t="s">
        <v>370</v>
      </c>
    </row>
    <row r="3" spans="1:7">
      <c r="B3" s="1" t="s">
        <v>281</v>
      </c>
      <c r="C3" s="1" t="s">
        <v>288</v>
      </c>
      <c r="F3" s="1" t="s">
        <v>281</v>
      </c>
      <c r="G3" s="1" t="s">
        <v>288</v>
      </c>
    </row>
    <row r="4" spans="1:7">
      <c r="A4" s="1" t="s">
        <v>273</v>
      </c>
      <c r="E4" s="1" t="s">
        <v>276</v>
      </c>
    </row>
    <row r="5" spans="1:7">
      <c r="A5">
        <v>22</v>
      </c>
      <c r="B5" t="s">
        <v>213</v>
      </c>
      <c r="C5" t="s">
        <v>289</v>
      </c>
      <c r="E5">
        <v>5</v>
      </c>
      <c r="F5" t="s">
        <v>146</v>
      </c>
      <c r="G5" t="s">
        <v>306</v>
      </c>
    </row>
    <row r="6" spans="1:7">
      <c r="A6">
        <v>27</v>
      </c>
      <c r="B6" t="s">
        <v>285</v>
      </c>
      <c r="C6" t="s">
        <v>327</v>
      </c>
      <c r="E6">
        <v>14</v>
      </c>
      <c r="F6" t="s">
        <v>181</v>
      </c>
      <c r="G6" t="s">
        <v>307</v>
      </c>
    </row>
    <row r="7" spans="1:7">
      <c r="A7">
        <v>17</v>
      </c>
      <c r="B7" t="s">
        <v>193</v>
      </c>
      <c r="C7" t="s">
        <v>290</v>
      </c>
      <c r="E7">
        <v>22</v>
      </c>
      <c r="F7" t="s">
        <v>213</v>
      </c>
      <c r="G7" t="s">
        <v>308</v>
      </c>
    </row>
    <row r="8" spans="1:7">
      <c r="A8">
        <v>13</v>
      </c>
      <c r="B8" t="s">
        <v>177</v>
      </c>
      <c r="C8" t="s">
        <v>291</v>
      </c>
      <c r="E8">
        <v>24</v>
      </c>
      <c r="F8" t="s">
        <v>219</v>
      </c>
      <c r="G8" t="s">
        <v>309</v>
      </c>
    </row>
    <row r="9" spans="1:7">
      <c r="A9">
        <v>4</v>
      </c>
      <c r="B9" t="s">
        <v>142</v>
      </c>
      <c r="C9" t="s">
        <v>292</v>
      </c>
      <c r="E9">
        <v>30</v>
      </c>
      <c r="F9" t="s">
        <v>241</v>
      </c>
      <c r="G9" t="s">
        <v>310</v>
      </c>
    </row>
    <row r="11" spans="1:7">
      <c r="A11" s="1" t="s">
        <v>274</v>
      </c>
      <c r="E11" s="1" t="s">
        <v>277</v>
      </c>
    </row>
    <row r="12" spans="1:7">
      <c r="A12">
        <v>13</v>
      </c>
      <c r="B12" t="s">
        <v>177</v>
      </c>
      <c r="C12" t="s">
        <v>293</v>
      </c>
      <c r="E12">
        <v>13</v>
      </c>
      <c r="F12" t="s">
        <v>177</v>
      </c>
      <c r="G12" t="s">
        <v>311</v>
      </c>
    </row>
    <row r="13" spans="1:7">
      <c r="A13">
        <v>9</v>
      </c>
      <c r="B13" t="s">
        <v>162</v>
      </c>
      <c r="C13" t="s">
        <v>328</v>
      </c>
      <c r="E13">
        <v>20</v>
      </c>
      <c r="F13" t="s">
        <v>205</v>
      </c>
      <c r="G13" t="s">
        <v>312</v>
      </c>
    </row>
    <row r="14" spans="1:7">
      <c r="A14">
        <v>20</v>
      </c>
      <c r="B14" t="s">
        <v>205</v>
      </c>
      <c r="C14" t="s">
        <v>294</v>
      </c>
      <c r="E14">
        <v>21</v>
      </c>
      <c r="F14" t="s">
        <v>209</v>
      </c>
      <c r="G14" s="23" t="s">
        <v>325</v>
      </c>
    </row>
    <row r="15" spans="1:7">
      <c r="A15">
        <v>25</v>
      </c>
      <c r="B15" t="s">
        <v>223</v>
      </c>
      <c r="C15" t="s">
        <v>295</v>
      </c>
      <c r="E15">
        <v>6</v>
      </c>
      <c r="F15" t="s">
        <v>150</v>
      </c>
      <c r="G15" t="s">
        <v>313</v>
      </c>
    </row>
    <row r="16" spans="1:7">
      <c r="A16">
        <v>22</v>
      </c>
      <c r="B16" t="s">
        <v>213</v>
      </c>
      <c r="C16" t="s">
        <v>296</v>
      </c>
      <c r="E16">
        <v>28</v>
      </c>
      <c r="F16" t="s">
        <v>233</v>
      </c>
      <c r="G16" t="s">
        <v>314</v>
      </c>
    </row>
    <row r="18" spans="1:7">
      <c r="A18" s="1" t="s">
        <v>275</v>
      </c>
      <c r="E18" s="1" t="s">
        <v>278</v>
      </c>
    </row>
    <row r="19" spans="1:7">
      <c r="A19">
        <v>2</v>
      </c>
      <c r="B19" t="s">
        <v>134</v>
      </c>
      <c r="C19" t="s">
        <v>297</v>
      </c>
      <c r="E19">
        <v>1</v>
      </c>
      <c r="F19" t="s">
        <v>130</v>
      </c>
      <c r="G19" t="s">
        <v>315</v>
      </c>
    </row>
    <row r="20" spans="1:7">
      <c r="A20">
        <v>9</v>
      </c>
      <c r="B20" t="s">
        <v>162</v>
      </c>
      <c r="C20" t="s">
        <v>326</v>
      </c>
      <c r="E20">
        <v>20</v>
      </c>
      <c r="F20" t="s">
        <v>205</v>
      </c>
      <c r="G20" t="s">
        <v>318</v>
      </c>
    </row>
    <row r="21" spans="1:7">
      <c r="A21">
        <v>20</v>
      </c>
      <c r="B21" t="s">
        <v>205</v>
      </c>
      <c r="C21" t="s">
        <v>298</v>
      </c>
      <c r="E21">
        <v>22</v>
      </c>
      <c r="F21" t="s">
        <v>213</v>
      </c>
      <c r="G21" t="s">
        <v>316</v>
      </c>
    </row>
    <row r="22" spans="1:7">
      <c r="A22">
        <v>22</v>
      </c>
      <c r="B22" t="s">
        <v>213</v>
      </c>
      <c r="C22" t="s">
        <v>299</v>
      </c>
      <c r="E22">
        <v>27</v>
      </c>
      <c r="F22" t="s">
        <v>285</v>
      </c>
      <c r="G22" t="s">
        <v>317</v>
      </c>
    </row>
    <row r="23" spans="1:7">
      <c r="A23">
        <v>25</v>
      </c>
      <c r="B23" t="s">
        <v>223</v>
      </c>
      <c r="C23" t="s">
        <v>300</v>
      </c>
      <c r="E23">
        <v>30</v>
      </c>
      <c r="F23" t="s">
        <v>241</v>
      </c>
      <c r="G23" t="s">
        <v>319</v>
      </c>
    </row>
    <row r="25" spans="1:7">
      <c r="A25" s="1" t="s">
        <v>279</v>
      </c>
      <c r="E25" s="1" t="s">
        <v>280</v>
      </c>
    </row>
    <row r="26" spans="1:7">
      <c r="A26">
        <v>1</v>
      </c>
      <c r="B26" t="s">
        <v>130</v>
      </c>
      <c r="C26" t="s">
        <v>305</v>
      </c>
      <c r="E26">
        <v>4</v>
      </c>
      <c r="F26" t="s">
        <v>142</v>
      </c>
      <c r="G26" t="s">
        <v>320</v>
      </c>
    </row>
    <row r="27" spans="1:7">
      <c r="A27">
        <v>11</v>
      </c>
      <c r="B27" t="s">
        <v>169</v>
      </c>
      <c r="C27" t="s">
        <v>301</v>
      </c>
      <c r="E27">
        <v>13</v>
      </c>
      <c r="F27" t="s">
        <v>177</v>
      </c>
      <c r="G27" t="s">
        <v>321</v>
      </c>
    </row>
    <row r="28" spans="1:7">
      <c r="A28">
        <v>13</v>
      </c>
      <c r="B28" t="s">
        <v>177</v>
      </c>
      <c r="C28" t="s">
        <v>302</v>
      </c>
      <c r="E28">
        <v>22</v>
      </c>
      <c r="F28" t="s">
        <v>213</v>
      </c>
      <c r="G28" t="s">
        <v>322</v>
      </c>
    </row>
    <row r="29" spans="1:7">
      <c r="A29">
        <v>22</v>
      </c>
      <c r="B29" t="s">
        <v>213</v>
      </c>
      <c r="C29" t="s">
        <v>303</v>
      </c>
      <c r="E29">
        <v>30</v>
      </c>
      <c r="F29" t="s">
        <v>241</v>
      </c>
      <c r="G29" t="s">
        <v>323</v>
      </c>
    </row>
    <row r="30" spans="1:7">
      <c r="A30">
        <v>32</v>
      </c>
      <c r="B30" t="s">
        <v>286</v>
      </c>
      <c r="C30" t="s">
        <v>304</v>
      </c>
      <c r="E30">
        <v>33</v>
      </c>
      <c r="F30" t="s">
        <v>287</v>
      </c>
      <c r="G30"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vt:lpstr>
      <vt:lpstr>Imagine</vt:lpstr>
      <vt:lpstr>Dissect</vt:lpstr>
      <vt:lpstr>Expand</vt:lpstr>
      <vt:lpstr>Analyze</vt:lpstr>
      <vt:lpstr>Sell</vt:lpstr>
      <vt:lpstr>36 Stratagems</vt:lpstr>
      <vt:lpstr>Stratagems by 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Kaihan Krippendorff</cp:lastModifiedBy>
  <cp:revision/>
  <dcterms:created xsi:type="dcterms:W3CDTF">2017-07-06T13:56:28Z</dcterms:created>
  <dcterms:modified xsi:type="dcterms:W3CDTF">2020-05-21T18:54:24Z</dcterms:modified>
  <cp:category/>
  <cp:contentStatus/>
</cp:coreProperties>
</file>